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수입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6" i="1" l="1"/>
  <c r="H16" i="1" l="1"/>
  <c r="I16" i="1"/>
  <c r="J16" i="1"/>
  <c r="G16" i="1" l="1"/>
</calcChain>
</file>

<file path=xl/sharedStrings.xml><?xml version="1.0" encoding="utf-8"?>
<sst xmlns="http://schemas.openxmlformats.org/spreadsheetml/2006/main" count="42" uniqueCount="33">
  <si>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</si>
  <si>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</si>
  <si>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</si>
  <si>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</si>
  <si>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</si>
  <si>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</si>
  <si>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</si>
  <si>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</si>
  <si>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</si>
  <si>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</si>
  <si>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</si>
  <si>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</si>
  <si>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</si>
  <si>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</si>
  <si>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</si>
  <si>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</si>
  <si>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</si>
  <si>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</si>
  <si>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</si>
  <si>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</si>
  <si>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</si>
  <si>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</si>
  <si>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</si>
  <si>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</si>
  <si>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</si>
  <si>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</si>
  <si>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</si>
  <si>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</si>
  <si>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</si>
  <si>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융자원금회수</t>
    <phoneticPr fontId="5" type="noConversion"/>
  </si>
  <si>
    <t>2021년</t>
    <phoneticPr fontId="5" type="noConversion"/>
  </si>
  <si>
    <t>□ 2021회계연도 문화예술진흥기금 월별 수입 운용상황</t>
    <phoneticPr fontId="5" type="noConversion"/>
  </si>
  <si>
    <t>8월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</si>
</sst>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B1" workbookViewId="0">
      <selection activeCell="F23" sqref="F23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31</v>
      </c>
    </row>
    <row r="2" spans="1:11" x14ac:dyDescent="0.3">
      <c r="K2" s="2" t="s">
        <v>0</v>
      </c>
    </row>
    <row r="3" spans="1:11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1" x14ac:dyDescent="0.3">
      <c r="A4" s="12" t="s">
        <v>30</v>
      </c>
      <c r="B4" s="15" t="s">
        <v>32</v>
      </c>
      <c r="C4" s="12" t="s">
        <v>12</v>
      </c>
      <c r="D4" s="12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35575045</v>
      </c>
      <c r="J4" s="8">
        <v>550009049</v>
      </c>
      <c r="K4" s="8">
        <v>550009049</v>
      </c>
    </row>
    <row r="5" spans="1:11" x14ac:dyDescent="0.3">
      <c r="A5" s="13"/>
      <c r="B5" s="16"/>
      <c r="C5" s="13"/>
      <c r="D5" s="13"/>
      <c r="E5" s="9" t="s">
        <v>14</v>
      </c>
      <c r="F5" s="9" t="s">
        <v>16</v>
      </c>
      <c r="G5" s="10"/>
      <c r="H5" s="10">
        <v>266000000</v>
      </c>
      <c r="I5" s="10">
        <v>0</v>
      </c>
      <c r="J5" s="10">
        <v>266144315</v>
      </c>
      <c r="K5" s="10">
        <v>266144315</v>
      </c>
    </row>
    <row r="6" spans="1:11" x14ac:dyDescent="0.3">
      <c r="A6" s="13"/>
      <c r="B6" s="16"/>
      <c r="C6" s="13"/>
      <c r="D6" s="13"/>
      <c r="E6" s="9" t="s">
        <v>14</v>
      </c>
      <c r="F6" s="9" t="s">
        <v>16</v>
      </c>
      <c r="G6" s="10">
        <v>4500000000</v>
      </c>
      <c r="H6" s="10">
        <v>4500000000</v>
      </c>
      <c r="I6" s="10">
        <v>125352102</v>
      </c>
      <c r="J6" s="10">
        <v>3187417214</v>
      </c>
      <c r="K6" s="10">
        <v>3187417214</v>
      </c>
    </row>
    <row r="7" spans="1:11" x14ac:dyDescent="0.3">
      <c r="A7" s="13"/>
      <c r="B7" s="16"/>
      <c r="C7" s="13"/>
      <c r="D7" s="13"/>
      <c r="E7" s="9" t="s">
        <v>17</v>
      </c>
      <c r="F7" s="9" t="s">
        <v>18</v>
      </c>
      <c r="G7" s="10">
        <v>26167000000</v>
      </c>
      <c r="H7" s="10">
        <v>26167000000</v>
      </c>
      <c r="I7" s="10">
        <v>688620860</v>
      </c>
      <c r="J7" s="10">
        <v>11528233626</v>
      </c>
      <c r="K7" s="10">
        <v>11528233626</v>
      </c>
    </row>
    <row r="8" spans="1:11" x14ac:dyDescent="0.3">
      <c r="A8" s="13"/>
      <c r="B8" s="16"/>
      <c r="C8" s="13"/>
      <c r="D8" s="13"/>
      <c r="E8" s="9" t="s">
        <v>17</v>
      </c>
      <c r="F8" s="9" t="s">
        <v>18</v>
      </c>
      <c r="G8" s="10">
        <v>10478000000</v>
      </c>
      <c r="H8" s="10">
        <v>10478000000</v>
      </c>
      <c r="I8" s="10">
        <v>91860692</v>
      </c>
      <c r="J8" s="10">
        <v>2057552257</v>
      </c>
      <c r="K8" s="10">
        <v>2057552257</v>
      </c>
    </row>
    <row r="9" spans="1:11" x14ac:dyDescent="0.3">
      <c r="A9" s="13"/>
      <c r="B9" s="16"/>
      <c r="C9" s="13"/>
      <c r="D9" s="13"/>
      <c r="E9" s="9" t="s">
        <v>19</v>
      </c>
      <c r="F9" s="9" t="s">
        <v>20</v>
      </c>
      <c r="G9" s="10">
        <v>6244000000</v>
      </c>
      <c r="H9" s="10">
        <v>6244000000</v>
      </c>
      <c r="I9" s="10">
        <v>1245330</v>
      </c>
      <c r="J9" s="10">
        <v>42751468</v>
      </c>
      <c r="K9" s="10">
        <v>42751468</v>
      </c>
    </row>
    <row r="10" spans="1:11" x14ac:dyDescent="0.3">
      <c r="A10" s="13"/>
      <c r="B10" s="16"/>
      <c r="C10" s="13"/>
      <c r="D10" s="13"/>
      <c r="E10" s="9" t="s">
        <v>19</v>
      </c>
      <c r="F10" s="9" t="s">
        <v>21</v>
      </c>
      <c r="G10" s="10">
        <v>1254000000</v>
      </c>
      <c r="H10" s="10">
        <v>1254000000</v>
      </c>
      <c r="I10" s="10">
        <v>83255501</v>
      </c>
      <c r="J10" s="10">
        <v>1706298209</v>
      </c>
      <c r="K10" s="10">
        <v>1706298209</v>
      </c>
    </row>
    <row r="11" spans="1:11" x14ac:dyDescent="0.3">
      <c r="A11" s="13"/>
      <c r="B11" s="16"/>
      <c r="C11" s="13"/>
      <c r="D11" s="13"/>
      <c r="E11" s="9" t="s">
        <v>22</v>
      </c>
      <c r="F11" s="9" t="s">
        <v>21</v>
      </c>
      <c r="G11" s="10">
        <v>16395000000</v>
      </c>
      <c r="H11" s="10">
        <v>16395000000</v>
      </c>
      <c r="I11" s="10">
        <v>0</v>
      </c>
      <c r="J11" s="10">
        <v>0</v>
      </c>
      <c r="K11" s="10">
        <v>0</v>
      </c>
    </row>
    <row r="12" spans="1:11" x14ac:dyDescent="0.3">
      <c r="A12" s="13"/>
      <c r="B12" s="16"/>
      <c r="C12" s="13"/>
      <c r="D12" s="13"/>
      <c r="E12" s="9" t="s">
        <v>28</v>
      </c>
      <c r="F12" s="9" t="s">
        <v>29</v>
      </c>
      <c r="G12" s="10"/>
      <c r="H12" s="10">
        <v>1405000000</v>
      </c>
      <c r="I12" s="10">
        <v>0</v>
      </c>
      <c r="J12" s="10">
        <v>1404453655</v>
      </c>
      <c r="K12" s="10">
        <v>1404453655</v>
      </c>
    </row>
    <row r="13" spans="1:11" x14ac:dyDescent="0.3">
      <c r="A13" s="13"/>
      <c r="B13" s="16"/>
      <c r="C13" s="13"/>
      <c r="D13" s="13"/>
      <c r="E13" s="5" t="s">
        <v>23</v>
      </c>
      <c r="F13" s="5" t="s">
        <v>24</v>
      </c>
      <c r="G13" s="8">
        <v>190225000000</v>
      </c>
      <c r="H13" s="8">
        <v>190225000000</v>
      </c>
      <c r="I13" s="8">
        <v>0</v>
      </c>
      <c r="J13" s="8">
        <v>0</v>
      </c>
      <c r="K13" s="8">
        <v>0</v>
      </c>
    </row>
    <row r="14" spans="1:11" x14ac:dyDescent="0.3">
      <c r="A14" s="13"/>
      <c r="B14" s="16"/>
      <c r="C14" s="13"/>
      <c r="D14" s="13"/>
      <c r="E14" s="5" t="s">
        <v>25</v>
      </c>
      <c r="F14" s="5" t="s">
        <v>26</v>
      </c>
      <c r="G14" s="8">
        <v>20370000000</v>
      </c>
      <c r="H14" s="8">
        <v>20370000000</v>
      </c>
      <c r="I14" s="8">
        <v>0</v>
      </c>
      <c r="J14" s="8">
        <v>20370000000</v>
      </c>
      <c r="K14" s="8">
        <v>20370000000</v>
      </c>
    </row>
    <row r="15" spans="1:11" x14ac:dyDescent="0.3">
      <c r="A15" s="14"/>
      <c r="B15" s="17"/>
      <c r="C15" s="14"/>
      <c r="D15" s="14"/>
      <c r="E15" s="5" t="s">
        <v>25</v>
      </c>
      <c r="F15" s="5" t="s">
        <v>26</v>
      </c>
      <c r="G15" s="8">
        <v>247094000000</v>
      </c>
      <c r="H15" s="8">
        <v>261154000000</v>
      </c>
      <c r="I15" s="8">
        <v>19519000000</v>
      </c>
      <c r="J15" s="8">
        <v>260654000000</v>
      </c>
      <c r="K15" s="8">
        <v>260654000000</v>
      </c>
    </row>
    <row r="16" spans="1:11" x14ac:dyDescent="0.3">
      <c r="A16" s="11" t="s">
        <v>27</v>
      </c>
      <c r="B16" s="11"/>
      <c r="C16" s="11"/>
      <c r="D16" s="11"/>
      <c r="E16" s="11"/>
      <c r="F16" s="11"/>
      <c r="G16" s="6">
        <f>SUM(G4:G15)</f>
        <v>523902000000</v>
      </c>
      <c r="H16" s="6">
        <f t="shared" ref="H16:K16" si="0">SUM(H4:H15)</f>
        <v>539633000000</v>
      </c>
      <c r="I16" s="6">
        <f t="shared" si="0"/>
        <v>20544909530</v>
      </c>
      <c r="J16" s="6">
        <f t="shared" si="0"/>
        <v>301766859793</v>
      </c>
      <c r="K16" s="6">
        <f t="shared" si="0"/>
        <v>301766859793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2021-10-18T04:32:59Z</dcterms:modified>
</cp:coreProperties>
</file>