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ocuments\00 2023\00 0202\"/>
    </mc:Choice>
  </mc:AlternateContent>
  <bookViews>
    <workbookView xWindow="0" yWindow="0" windowWidth="28800" windowHeight="11415" activeTab="3"/>
  </bookViews>
  <sheets>
    <sheet name="21.2분기" sheetId="5" r:id="rId1"/>
    <sheet name="21.3분기" sheetId="6" r:id="rId2"/>
    <sheet name="21.4분기" sheetId="7" r:id="rId3"/>
    <sheet name="22.1분기" sheetId="10" r:id="rId4"/>
    <sheet name="22.2분기" sheetId="11" r:id="rId5"/>
    <sheet name="22.3분기" sheetId="12" r:id="rId6"/>
  </sheets>
  <definedNames>
    <definedName name="_xlnm._FilterDatabase" localSheetId="0" hidden="1">'21.2분기'!$A$4:$H$5</definedName>
    <definedName name="_xlnm._FilterDatabase" localSheetId="1" hidden="1">'21.3분기'!$A$5:$H$25</definedName>
    <definedName name="_xlnm._FilterDatabase" localSheetId="2" hidden="1">'21.4분기'!$A$4:$H$38</definedName>
    <definedName name="_xlnm._FilterDatabase" localSheetId="3" hidden="1">'22.1분기'!$A$4:$H$5</definedName>
    <definedName name="_xlnm._FilterDatabase" localSheetId="4" hidden="1">'22.2분기'!$A$4:$H$5</definedName>
    <definedName name="_xlnm._FilterDatabase" localSheetId="5" hidden="1">'22.3분기'!$A$4:$H$5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6" l="1"/>
</calcChain>
</file>

<file path=xl/sharedStrings.xml><?xml version="1.0" encoding="utf-8"?>
<sst xmlns="http://schemas.openxmlformats.org/spreadsheetml/2006/main" count="872" uniqueCount="389">
  <si>
    <t>구 매 내 역</t>
  </si>
  <si>
    <t>종류</t>
  </si>
  <si>
    <t>구입목적</t>
  </si>
  <si>
    <t>구매처</t>
  </si>
  <si>
    <t>결의일자</t>
  </si>
  <si>
    <t>번호</t>
  </si>
  <si>
    <t>구매</t>
  </si>
  <si>
    <t>수량</t>
  </si>
  <si>
    <t>금액</t>
  </si>
  <si>
    <t>10매</t>
  </si>
  <si>
    <t>부서</t>
    <phoneticPr fontId="2" type="noConversion"/>
  </si>
  <si>
    <t>예시</t>
    <phoneticPr fontId="2" type="noConversion"/>
  </si>
  <si>
    <t>상품권:커피상품권, 백화점상품권, 온누리상품권 등등</t>
    <phoneticPr fontId="2" type="noConversion"/>
  </si>
  <si>
    <t>2021년도 상품권 구매․사용 및 관리대장(4~6월)</t>
    <phoneticPr fontId="2" type="noConversion"/>
  </si>
  <si>
    <t>2021년도 상품권 구매․사용 및 관리대장(7~9월)</t>
    <phoneticPr fontId="2" type="noConversion"/>
  </si>
  <si>
    <t>2021년도 상품권 구매․사용 및 관리대장(10~12월)</t>
    <phoneticPr fontId="2" type="noConversion"/>
  </si>
  <si>
    <t>2022년도 상품권 구매․사용 및 관리대장(1~3월)</t>
    <phoneticPr fontId="2" type="noConversion"/>
  </si>
  <si>
    <t>2022년도 상품권 구매․사용 및 관리대장(4~6월)</t>
    <phoneticPr fontId="2" type="noConversion"/>
  </si>
  <si>
    <t xml:space="preserve"> 구매일자
(실제구매일)</t>
    <phoneticPr fontId="2" type="noConversion"/>
  </si>
  <si>
    <t>극장운영부</t>
    <phoneticPr fontId="2" type="noConversion"/>
  </si>
  <si>
    <t>2021.06.29</t>
    <phoneticPr fontId="2" type="noConversion"/>
  </si>
  <si>
    <t>커피상품권</t>
    <phoneticPr fontId="2" type="noConversion"/>
  </si>
  <si>
    <t>비즈콘</t>
    <phoneticPr fontId="2" type="noConversion"/>
  </si>
  <si>
    <t>20210701-068</t>
    <phoneticPr fontId="2" type="noConversion"/>
  </si>
  <si>
    <t>28매</t>
    <phoneticPr fontId="2" type="noConversion"/>
  </si>
  <si>
    <t>2021.07.16</t>
    <phoneticPr fontId="2" type="noConversion"/>
  </si>
  <si>
    <t>공연예술인 관객안내원 서비스평가회의 참석자 대상 발송</t>
    <phoneticPr fontId="2" type="noConversion"/>
  </si>
  <si>
    <t>20210722-001</t>
    <phoneticPr fontId="2" type="noConversion"/>
  </si>
  <si>
    <t>8매</t>
    <phoneticPr fontId="2" type="noConversion"/>
  </si>
  <si>
    <t>2021.12.10</t>
    <phoneticPr fontId="2" type="noConversion"/>
  </si>
  <si>
    <t>20211215-020</t>
    <phoneticPr fontId="2" type="noConversion"/>
  </si>
  <si>
    <t>74매
(1인 2매)</t>
    <phoneticPr fontId="2" type="noConversion"/>
  </si>
  <si>
    <t>문학지원부</t>
    <phoneticPr fontId="2" type="noConversion"/>
  </si>
  <si>
    <t>백화점 상품권</t>
    <phoneticPr fontId="2" type="noConversion"/>
  </si>
  <si>
    <t>문장의 소리 전화광고 참여자 경품(21년 4월분)</t>
    <phoneticPr fontId="2" type="noConversion"/>
  </si>
  <si>
    <t>2매</t>
    <phoneticPr fontId="2" type="noConversion"/>
  </si>
  <si>
    <t>문장의 소리 전화광고 참여자 경품(21년 5월분)</t>
    <phoneticPr fontId="2" type="noConversion"/>
  </si>
  <si>
    <t>문장의 소리 전화광고 참여자 경품(21년 6월분)</t>
    <phoneticPr fontId="2" type="noConversion"/>
  </si>
  <si>
    <t>모바일문화상품권</t>
    <phoneticPr fontId="2" type="noConversion"/>
  </si>
  <si>
    <t>글틴 월장원 시상용</t>
    <phoneticPr fontId="2" type="noConversion"/>
  </si>
  <si>
    <t>한국문화진흥</t>
    <phoneticPr fontId="2" type="noConversion"/>
  </si>
  <si>
    <t>20210520-070</t>
    <phoneticPr fontId="2" type="noConversion"/>
  </si>
  <si>
    <t>60매</t>
    <phoneticPr fontId="2" type="noConversion"/>
  </si>
  <si>
    <t>2021.08.12</t>
    <phoneticPr fontId="2" type="noConversion"/>
  </si>
  <si>
    <t>해남사랑상품권</t>
    <phoneticPr fontId="2" type="noConversion"/>
  </si>
  <si>
    <t>2021년 지역상생 예비작가 지원 프로그램 하계_입주작가 대상 상품권 지급(1인 30매)</t>
    <phoneticPr fontId="2" type="noConversion"/>
  </si>
  <si>
    <t>해남농협 본점</t>
    <phoneticPr fontId="2" type="noConversion"/>
  </si>
  <si>
    <t>20210823-029</t>
    <phoneticPr fontId="2" type="noConversion"/>
  </si>
  <si>
    <t>문장의 소리 전화광고 참여자 경품(21년 7~8월분)</t>
    <phoneticPr fontId="2" type="noConversion"/>
  </si>
  <si>
    <t>3매</t>
    <phoneticPr fontId="2" type="noConversion"/>
  </si>
  <si>
    <t>2021.12.17</t>
    <phoneticPr fontId="2" type="noConversion"/>
  </si>
  <si>
    <t>2021년 지역상생 예비작가 지원 프로그램 동계_입주작가 대상 상품권 지급(1인 30매)</t>
    <phoneticPr fontId="2" type="noConversion"/>
  </si>
  <si>
    <t>NH 농협은행 해남군청출장소</t>
    <phoneticPr fontId="2" type="noConversion"/>
  </si>
  <si>
    <t>20211218-002</t>
    <phoneticPr fontId="2" type="noConversion"/>
  </si>
  <si>
    <t>2021.10.19</t>
    <phoneticPr fontId="2" type="noConversion"/>
  </si>
  <si>
    <t>모바일상품권</t>
    <phoneticPr fontId="2" type="noConversion"/>
  </si>
  <si>
    <t>제 39회 마로니에여성백일장 이벤트 상품권 구입</t>
    <phoneticPr fontId="2" type="noConversion"/>
  </si>
  <si>
    <t>법인몰</t>
    <phoneticPr fontId="2" type="noConversion"/>
  </si>
  <si>
    <t>20211020-016</t>
    <phoneticPr fontId="2" type="noConversion"/>
  </si>
  <si>
    <t>14매</t>
    <phoneticPr fontId="2" type="noConversion"/>
  </si>
  <si>
    <t>문장의 소리 전화광고 참여자 경품(21년 9~11월분)</t>
    <phoneticPr fontId="2" type="noConversion"/>
  </si>
  <si>
    <t>문장의 소리 전화광고 참여자 경품(이윤설 시인 추모편)</t>
    <phoneticPr fontId="2" type="noConversion"/>
  </si>
  <si>
    <t>1매</t>
    <phoneticPr fontId="2" type="noConversion"/>
  </si>
  <si>
    <t>2022.02.10</t>
    <phoneticPr fontId="2" type="noConversion"/>
  </si>
  <si>
    <t>2021년 지역상생 예비작가 지원 프로그램 동계(추가)_입주작가 대상 상품권 지급(1인 30매)</t>
    <phoneticPr fontId="2" type="noConversion"/>
  </si>
  <si>
    <t>20220215-028</t>
    <phoneticPr fontId="2" type="noConversion"/>
  </si>
  <si>
    <t>30매</t>
    <phoneticPr fontId="2" type="noConversion"/>
  </si>
  <si>
    <t>문장의 소리 전화광고 참여자 경품(21년 12월분)</t>
    <phoneticPr fontId="2" type="noConversion"/>
  </si>
  <si>
    <t>20220315-065</t>
    <phoneticPr fontId="2" type="noConversion"/>
  </si>
  <si>
    <t>문장의 소리 전화광고 참여자 경품(22년 1월분)</t>
    <phoneticPr fontId="2" type="noConversion"/>
  </si>
  <si>
    <t>20220419-063</t>
    <phoneticPr fontId="2" type="noConversion"/>
  </si>
  <si>
    <t>20220304-026</t>
    <phoneticPr fontId="2" type="noConversion"/>
  </si>
  <si>
    <t>문장의 소리 전화광고 참여자 경품(22년 4월분)</t>
    <phoneticPr fontId="2" type="noConversion"/>
  </si>
  <si>
    <t>20220510-002</t>
    <phoneticPr fontId="2" type="noConversion"/>
  </si>
  <si>
    <t>문장의 소리 전화광고 참여자 경품(22년 4월분 추가)</t>
    <phoneticPr fontId="2" type="noConversion"/>
  </si>
  <si>
    <t>20220729-009</t>
    <phoneticPr fontId="2" type="noConversion"/>
  </si>
  <si>
    <t>문장의 소리 전화광고 참여자 경품(22년 5월분)</t>
    <phoneticPr fontId="2" type="noConversion"/>
  </si>
  <si>
    <t>20220729-011</t>
    <phoneticPr fontId="2" type="noConversion"/>
  </si>
  <si>
    <t>문장의 소리 전화광고 참여자 경품(22년 6월분)</t>
    <phoneticPr fontId="2" type="noConversion"/>
  </si>
  <si>
    <t>20220729-013</t>
    <phoneticPr fontId="2" type="noConversion"/>
  </si>
  <si>
    <t>문장의 소리 전화광고 참여자 경품(22년 7월분)</t>
    <phoneticPr fontId="2" type="noConversion"/>
  </si>
  <si>
    <t>20220802-040</t>
    <phoneticPr fontId="2" type="noConversion"/>
  </si>
  <si>
    <t>문장의 소리 전화광고 참여자 경품(22년 8월분)</t>
    <phoneticPr fontId="2" type="noConversion"/>
  </si>
  <si>
    <t>20220922-006</t>
    <phoneticPr fontId="2" type="noConversion"/>
  </si>
  <si>
    <t>20220726-001</t>
    <phoneticPr fontId="2" type="noConversion"/>
  </si>
  <si>
    <t>문화누리부</t>
    <phoneticPr fontId="2" type="noConversion"/>
  </si>
  <si>
    <t>2021.04.12</t>
    <phoneticPr fontId="2" type="noConversion"/>
  </si>
  <si>
    <t xml:space="preserve">복지시설 담당자 대상 설문조사 경품 </t>
    <phoneticPr fontId="2" type="noConversion"/>
  </si>
  <si>
    <t>㈜한국문화진흥주식회사</t>
    <phoneticPr fontId="2" type="noConversion"/>
  </si>
  <si>
    <t>20210412-046</t>
    <phoneticPr fontId="2" type="noConversion"/>
  </si>
  <si>
    <t>100매</t>
    <phoneticPr fontId="2" type="noConversion"/>
  </si>
  <si>
    <t>2021.04.19</t>
    <phoneticPr fontId="2" type="noConversion"/>
  </si>
  <si>
    <t>비대면 이용 활성화를 위한 이벤트 참여 경품구입 비용 지급</t>
    <phoneticPr fontId="2" type="noConversion"/>
  </si>
  <si>
    <t>20210419-026</t>
    <phoneticPr fontId="2" type="noConversion"/>
  </si>
  <si>
    <t>2021.08.17</t>
    <phoneticPr fontId="2" type="noConversion"/>
  </si>
  <si>
    <t>문화누리카드 수시설문조사 모바일문화상품권 구매</t>
    <phoneticPr fontId="2" type="noConversion"/>
  </si>
  <si>
    <t>㈜한국문화진흥</t>
    <phoneticPr fontId="2" type="noConversion"/>
  </si>
  <si>
    <t>20210817-022</t>
    <phoneticPr fontId="2" type="noConversion"/>
  </si>
  <si>
    <t>2021.09.02</t>
    <phoneticPr fontId="2" type="noConversion"/>
  </si>
  <si>
    <t>나눔티켓 만족도 조사 관련 모바일 상품권 구입</t>
    <phoneticPr fontId="2" type="noConversion"/>
  </si>
  <si>
    <t>20210902-088</t>
    <phoneticPr fontId="2" type="noConversion"/>
  </si>
  <si>
    <t>50매</t>
    <phoneticPr fontId="2" type="noConversion"/>
  </si>
  <si>
    <t>2021.09.13</t>
    <phoneticPr fontId="2" type="noConversion"/>
  </si>
  <si>
    <t>20210913-015</t>
    <phoneticPr fontId="2" type="noConversion"/>
  </si>
  <si>
    <t>2021.09.30</t>
    <phoneticPr fontId="2" type="noConversion"/>
  </si>
  <si>
    <t>자동재충전 후기이벤트 경품관련 모바일문화상품권 구입</t>
    <phoneticPr fontId="2" type="noConversion"/>
  </si>
  <si>
    <t>20210930-016</t>
    <phoneticPr fontId="2" type="noConversion"/>
  </si>
  <si>
    <t>50명</t>
    <phoneticPr fontId="2" type="noConversion"/>
  </si>
  <si>
    <t>2021.09.23</t>
    <phoneticPr fontId="2" type="noConversion"/>
  </si>
  <si>
    <t>통합문화이용권 비대면 이용 활성화를 위한 이벤트 참여 경품구입</t>
    <phoneticPr fontId="2" type="noConversion"/>
  </si>
  <si>
    <t>20211005-030</t>
    <phoneticPr fontId="2" type="noConversion"/>
  </si>
  <si>
    <t>2021.10.18</t>
    <phoneticPr fontId="2" type="noConversion"/>
  </si>
  <si>
    <t>통합문화이용권 담당자 대상 온라인퀴즈대회 경품관련 모바일문화상품권 구입</t>
    <phoneticPr fontId="2" type="noConversion"/>
  </si>
  <si>
    <t>우체국</t>
    <phoneticPr fontId="2" type="noConversion"/>
  </si>
  <si>
    <t>20211018-082</t>
    <phoneticPr fontId="2" type="noConversion"/>
  </si>
  <si>
    <t>142매</t>
    <phoneticPr fontId="2" type="noConversion"/>
  </si>
  <si>
    <t>2021.12.06</t>
    <phoneticPr fontId="2" type="noConversion"/>
  </si>
  <si>
    <t>통합문화이용권 사용처 확대를 위한 국민제안제도 경품 구입</t>
    <phoneticPr fontId="2" type="noConversion"/>
  </si>
  <si>
    <t>20211205-001</t>
    <phoneticPr fontId="2" type="noConversion"/>
  </si>
  <si>
    <t>6매</t>
    <phoneticPr fontId="2" type="noConversion"/>
  </si>
  <si>
    <t>2021.12.14</t>
    <phoneticPr fontId="2" type="noConversion"/>
  </si>
  <si>
    <t>우수 지역주관처 포상용 상품권 구입</t>
    <phoneticPr fontId="2" type="noConversion"/>
  </si>
  <si>
    <t>20211220-104</t>
    <phoneticPr fontId="2" type="noConversion"/>
  </si>
  <si>
    <t>200매</t>
    <phoneticPr fontId="2" type="noConversion"/>
  </si>
  <si>
    <t>2021.12.01</t>
    <phoneticPr fontId="2" type="noConversion"/>
  </si>
  <si>
    <t>문화누리카드 전액미사용자 대상 이벤트 모바일문화상품권 구매</t>
    <phoneticPr fontId="2" type="noConversion"/>
  </si>
  <si>
    <t>20211122-119</t>
    <phoneticPr fontId="2" type="noConversion"/>
  </si>
  <si>
    <t>2021.11.17</t>
    <phoneticPr fontId="2" type="noConversion"/>
  </si>
  <si>
    <t>통합문화이용권 온라인 가맹점 홍보 및 이용 활성화를 위한 이벤트 참여 경품</t>
    <phoneticPr fontId="2" type="noConversion"/>
  </si>
  <si>
    <t>20211117-025</t>
    <phoneticPr fontId="2" type="noConversion"/>
  </si>
  <si>
    <t>온라인상품권</t>
    <phoneticPr fontId="2" type="noConversion"/>
  </si>
  <si>
    <t>권리구제 서비스 우수담당자 포상 상품권 구입</t>
    <phoneticPr fontId="2" type="noConversion"/>
  </si>
  <si>
    <t>20220307-018</t>
    <phoneticPr fontId="2" type="noConversion"/>
  </si>
  <si>
    <t>4매</t>
    <phoneticPr fontId="2" type="noConversion"/>
  </si>
  <si>
    <t>2022.05.23</t>
    <phoneticPr fontId="2" type="noConversion"/>
  </si>
  <si>
    <t>기프티콘</t>
    <phoneticPr fontId="2" type="noConversion"/>
  </si>
  <si>
    <t>문화누리카드 이용자 편의 제고를 위한 카톡채널 및 모바일앱 사용자 확대 이벤트 당첨자 경품(1차)</t>
    <phoneticPr fontId="2" type="noConversion"/>
  </si>
  <si>
    <t>센드비</t>
    <phoneticPr fontId="2" type="noConversion"/>
  </si>
  <si>
    <t>20220602-012</t>
    <phoneticPr fontId="2" type="noConversion"/>
  </si>
  <si>
    <t>600매</t>
    <phoneticPr fontId="2" type="noConversion"/>
  </si>
  <si>
    <t>2022.06.03</t>
    <phoneticPr fontId="2" type="noConversion"/>
  </si>
  <si>
    <t>문화누리카드 이용자 편의 제고를 위한 카톡채널 및 모바일앱 사용자 확대 이벤트 당첨자 경품(2차)</t>
    <phoneticPr fontId="2" type="noConversion"/>
  </si>
  <si>
    <t>20220608-115</t>
    <phoneticPr fontId="2" type="noConversion"/>
  </si>
  <si>
    <t>신세계상품권</t>
    <phoneticPr fontId="2" type="noConversion"/>
  </si>
  <si>
    <t>나눔티켓 웹진 개편 및 구독 이벤트 사례</t>
    <phoneticPr fontId="2" type="noConversion"/>
  </si>
  <si>
    <t>20220809-009</t>
    <phoneticPr fontId="2" type="noConversion"/>
  </si>
  <si>
    <t>10매</t>
    <phoneticPr fontId="2" type="noConversion"/>
  </si>
  <si>
    <t>정책혁신부</t>
    <phoneticPr fontId="2" type="noConversion"/>
  </si>
  <si>
    <t>2021.12.13</t>
    <phoneticPr fontId="2" type="noConversion"/>
  </si>
  <si>
    <t>연차보고서 만족도 조사 응답용</t>
    <phoneticPr fontId="2" type="noConversion"/>
  </si>
  <si>
    <t>온라인(기프티쇼비즈)</t>
    <phoneticPr fontId="2" type="noConversion"/>
  </si>
  <si>
    <t>20211217-219</t>
    <phoneticPr fontId="2" type="noConversion"/>
  </si>
  <si>
    <t>400매</t>
    <phoneticPr fontId="2" type="noConversion"/>
  </si>
  <si>
    <t>2021.12.15</t>
    <phoneticPr fontId="2" type="noConversion"/>
  </si>
  <si>
    <t>백화점상품권</t>
    <phoneticPr fontId="2" type="noConversion"/>
  </si>
  <si>
    <t>2021년 부서별 사회공헌 담당자 포상용</t>
    <phoneticPr fontId="2" type="noConversion"/>
  </si>
  <si>
    <t>㈜이마트 용산점</t>
    <phoneticPr fontId="2" type="noConversion"/>
  </si>
  <si>
    <t>20211217-120</t>
    <phoneticPr fontId="2" type="noConversion"/>
  </si>
  <si>
    <t>40매</t>
    <phoneticPr fontId="2" type="noConversion"/>
  </si>
  <si>
    <t>2021.12.16</t>
    <phoneticPr fontId="2" type="noConversion"/>
  </si>
  <si>
    <t>기프티콘(커피)</t>
    <phoneticPr fontId="2" type="noConversion"/>
  </si>
  <si>
    <t>2021 문예연감 통계 만족도 조사 경품</t>
    <phoneticPr fontId="2" type="noConversion"/>
  </si>
  <si>
    <t>㈜케이티알파</t>
    <phoneticPr fontId="2" type="noConversion"/>
  </si>
  <si>
    <t>20211217-023</t>
    <phoneticPr fontId="2" type="noConversion"/>
  </si>
  <si>
    <t>500매</t>
    <phoneticPr fontId="2" type="noConversion"/>
  </si>
  <si>
    <t>설문조사 응답자 리워드</t>
    <phoneticPr fontId="2" type="noConversion"/>
  </si>
  <si>
    <t>텔코인</t>
    <phoneticPr fontId="2" type="noConversion"/>
  </si>
  <si>
    <t>153매</t>
    <phoneticPr fontId="2" type="noConversion"/>
  </si>
  <si>
    <t>2021.12.18</t>
    <phoneticPr fontId="2" type="noConversion"/>
  </si>
  <si>
    <t>인권경영선언문 낭독 캠페인 참여자 증정용</t>
    <phoneticPr fontId="2" type="noConversion"/>
  </si>
  <si>
    <t>나주 스타벅스</t>
    <phoneticPr fontId="2" type="noConversion"/>
  </si>
  <si>
    <t>20211216-286</t>
  </si>
  <si>
    <t>2021.12.20</t>
    <phoneticPr fontId="2" type="noConversion"/>
  </si>
  <si>
    <t>온누리상품권</t>
    <phoneticPr fontId="2" type="noConversion"/>
  </si>
  <si>
    <t>2021년 사회공헌 우수활동자 포상용</t>
    <phoneticPr fontId="2" type="noConversion"/>
  </si>
  <si>
    <t>NH농협은행</t>
    <phoneticPr fontId="2" type="noConversion"/>
  </si>
  <si>
    <t>20211220-319</t>
    <phoneticPr fontId="2" type="noConversion"/>
  </si>
  <si>
    <t>2021.12.02</t>
    <phoneticPr fontId="2" type="noConversion"/>
  </si>
  <si>
    <t>2021 부서 및 개인별 혁신성과 공모 시상용 상품권 구매</t>
    <phoneticPr fontId="2" type="noConversion"/>
  </si>
  <si>
    <t>우정사업본부(우체국)</t>
    <phoneticPr fontId="2" type="noConversion"/>
  </si>
  <si>
    <t>155매</t>
    <phoneticPr fontId="2" type="noConversion"/>
  </si>
  <si>
    <t>스타벅스</t>
    <phoneticPr fontId="2" type="noConversion"/>
  </si>
  <si>
    <t>2022.05.13</t>
    <phoneticPr fontId="2" type="noConversion"/>
  </si>
  <si>
    <t>아르코웹진 수요조사 경품 지급</t>
    <phoneticPr fontId="2" type="noConversion"/>
  </si>
  <si>
    <t>20220517-001</t>
    <phoneticPr fontId="2" type="noConversion"/>
  </si>
  <si>
    <t>300매</t>
    <phoneticPr fontId="2" type="noConversion"/>
  </si>
  <si>
    <t>2022.06.30</t>
    <phoneticPr fontId="2" type="noConversion"/>
  </si>
  <si>
    <t>ESG 워킹그룹 수요조사 설문 참여자 경품 지급</t>
    <phoneticPr fontId="2" type="noConversion"/>
  </si>
  <si>
    <t>20220701-088</t>
    <phoneticPr fontId="2" type="noConversion"/>
  </si>
  <si>
    <t>2022.08.02</t>
    <phoneticPr fontId="2" type="noConversion"/>
  </si>
  <si>
    <t>아르코웹진 네이밍 공모 이벤트 경품</t>
    <phoneticPr fontId="2" type="noConversion"/>
  </si>
  <si>
    <t>㈜원큐브마케팅</t>
    <phoneticPr fontId="2" type="noConversion"/>
  </si>
  <si>
    <t>20220804-018</t>
    <phoneticPr fontId="2" type="noConversion"/>
  </si>
  <si>
    <t>2022.09.14</t>
    <phoneticPr fontId="2" type="noConversion"/>
  </si>
  <si>
    <t>모바일 문화상품권</t>
    <phoneticPr fontId="2" type="noConversion"/>
  </si>
  <si>
    <t>아르코웹진(A SQUARE) 창간호 설문 경품 지급</t>
    <phoneticPr fontId="2" type="noConversion"/>
  </si>
  <si>
    <t>20220919-003</t>
    <phoneticPr fontId="2" type="noConversion"/>
  </si>
  <si>
    <t>232매</t>
    <phoneticPr fontId="2" type="noConversion"/>
  </si>
  <si>
    <t>지역협력부</t>
    <phoneticPr fontId="2" type="noConversion"/>
  </si>
  <si>
    <t>스타벅스 커피쿠폰</t>
    <phoneticPr fontId="2" type="noConversion"/>
  </si>
  <si>
    <t xml:space="preserve"> 신나는예술여행 관객후기_우수 후기글 선정자 상품구입비 지급(6월분)</t>
    <phoneticPr fontId="2" type="noConversion"/>
  </si>
  <si>
    <t>스타벅스 홈페이지</t>
    <phoneticPr fontId="2" type="noConversion"/>
  </si>
  <si>
    <t xml:space="preserve"> 20220705-018</t>
    <phoneticPr fontId="2" type="noConversion"/>
  </si>
  <si>
    <t>20매</t>
    <phoneticPr fontId="2" type="noConversion"/>
  </si>
  <si>
    <t xml:space="preserve"> 신나는예술여행 관객후기_우수 후기글 선정자 상품구입비 지급(7월분)</t>
  </si>
  <si>
    <t xml:space="preserve"> 20220802-049</t>
    <phoneticPr fontId="2" type="noConversion"/>
  </si>
  <si>
    <t xml:space="preserve"> 신나는예술여행 관객후기_우수 후기글 선정자 상품구입비 지급(8월분)</t>
  </si>
  <si>
    <t xml:space="preserve"> 20220908-003</t>
    <phoneticPr fontId="2" type="noConversion"/>
  </si>
  <si>
    <t>감사실</t>
    <phoneticPr fontId="2" type="noConversion"/>
  </si>
  <si>
    <t>2021.12.21</t>
    <phoneticPr fontId="2" type="noConversion"/>
  </si>
  <si>
    <t>청렴윤리마일리지 활동 우수자 포상</t>
    <phoneticPr fontId="2" type="noConversion"/>
  </si>
  <si>
    <t>이마트</t>
    <phoneticPr fontId="2" type="noConversion"/>
  </si>
  <si>
    <t>20211203-060</t>
    <phoneticPr fontId="2" type="noConversion"/>
  </si>
  <si>
    <t>2021.11.26</t>
    <phoneticPr fontId="2" type="noConversion"/>
  </si>
  <si>
    <t>국민은행</t>
    <phoneticPr fontId="2" type="noConversion"/>
  </si>
  <si>
    <t>일자리기획팀</t>
    <phoneticPr fontId="2" type="noConversion"/>
  </si>
  <si>
    <t>2021년 코로나시기 우수사례 공모전 참가자 대상 참가상품</t>
    <phoneticPr fontId="2" type="noConversion"/>
  </si>
  <si>
    <t>20211217-035</t>
    <phoneticPr fontId="2" type="noConversion"/>
  </si>
  <si>
    <t>262매</t>
    <phoneticPr fontId="2" type="noConversion"/>
  </si>
  <si>
    <t>2022.02.16</t>
    <phoneticPr fontId="2" type="noConversion"/>
  </si>
  <si>
    <t>2021년도 공연예술분야 인력지원사업 우수사례 공모전 시상금</t>
    <phoneticPr fontId="2" type="noConversion"/>
  </si>
  <si>
    <t>20220225-020</t>
  </si>
  <si>
    <t>1,300매</t>
    <phoneticPr fontId="2" type="noConversion"/>
  </si>
  <si>
    <t>경영지원부</t>
    <phoneticPr fontId="2" type="noConversion"/>
  </si>
  <si>
    <t>2021.07.14</t>
    <phoneticPr fontId="2" type="noConversion"/>
  </si>
  <si>
    <t xml:space="preserve">개인정보보호의날 퀴즈 이벤트 포상용 </t>
    <phoneticPr fontId="2" type="noConversion"/>
  </si>
  <si>
    <t>스타벅스코리아</t>
    <phoneticPr fontId="2" type="noConversion"/>
  </si>
  <si>
    <t>20210716-004</t>
    <phoneticPr fontId="2" type="noConversion"/>
  </si>
  <si>
    <t>2021.04.12</t>
    <phoneticPr fontId="2" type="noConversion"/>
  </si>
  <si>
    <t>2021.05.11</t>
    <phoneticPr fontId="2" type="noConversion"/>
  </si>
  <si>
    <t>2021.06.29</t>
    <phoneticPr fontId="2" type="noConversion"/>
  </si>
  <si>
    <t>2021.05.21</t>
    <phoneticPr fontId="2" type="noConversion"/>
  </si>
  <si>
    <t>20210512-059</t>
    <phoneticPr fontId="2" type="noConversion"/>
  </si>
  <si>
    <t>20210512-057</t>
    <phoneticPr fontId="2" type="noConversion"/>
  </si>
  <si>
    <t>20210914-069</t>
    <phoneticPr fontId="2" type="noConversion"/>
  </si>
  <si>
    <t>관객서비스인력 서비스평가회의 및 간담회 참석자 대상 발송</t>
    <phoneticPr fontId="2" type="noConversion"/>
  </si>
  <si>
    <t>2021.08.30</t>
    <phoneticPr fontId="2" type="noConversion"/>
  </si>
  <si>
    <t>2021.11.18</t>
    <phoneticPr fontId="2" type="noConversion"/>
  </si>
  <si>
    <t>2021.11.19</t>
    <phoneticPr fontId="2" type="noConversion"/>
  </si>
  <si>
    <t>50매</t>
    <phoneticPr fontId="2" type="noConversion"/>
  </si>
  <si>
    <t>60매</t>
    <phoneticPr fontId="2" type="noConversion"/>
  </si>
  <si>
    <t>2022년도 상품권 구매․사용 및 관리대장(7~9월)</t>
    <phoneticPr fontId="2" type="noConversion"/>
  </si>
  <si>
    <t>20210914-070</t>
    <phoneticPr fontId="2" type="noConversion"/>
  </si>
  <si>
    <t>2022.03.10</t>
    <phoneticPr fontId="2" type="noConversion"/>
  </si>
  <si>
    <t>2022.03.15</t>
    <phoneticPr fontId="2" type="noConversion"/>
  </si>
  <si>
    <t>2022.03.04</t>
    <phoneticPr fontId="2" type="noConversion"/>
  </si>
  <si>
    <t>공연예술부</t>
    <phoneticPr fontId="2" type="noConversion"/>
  </si>
  <si>
    <t>2020년 공연예술연습공간 사업 운영기관 우수기관 포상</t>
    <phoneticPr fontId="2" type="noConversion"/>
  </si>
  <si>
    <t>새마을금고</t>
    <phoneticPr fontId="2" type="noConversion"/>
  </si>
  <si>
    <t>20210526-006</t>
    <phoneticPr fontId="2" type="noConversion"/>
  </si>
  <si>
    <t>420매</t>
    <phoneticPr fontId="2" type="noConversion"/>
  </si>
  <si>
    <t>2021.05.25</t>
    <phoneticPr fontId="2" type="noConversion"/>
  </si>
  <si>
    <t>공연예술중장기창작지원 사업 공모관련 온라인 사전 설문조사 참여자 경품</t>
    <phoneticPr fontId="2" type="noConversion"/>
  </si>
  <si>
    <t>20211013-079</t>
    <phoneticPr fontId="2" type="noConversion"/>
  </si>
  <si>
    <t>2021.10.05</t>
    <phoneticPr fontId="2" type="noConversion"/>
  </si>
  <si>
    <t>135매</t>
    <phoneticPr fontId="2" type="noConversion"/>
  </si>
  <si>
    <t>2021년 공연예술연습공간 사업 운영기관 우수기관 포상</t>
    <phoneticPr fontId="2" type="noConversion"/>
  </si>
  <si>
    <t>20220318-059</t>
    <phoneticPr fontId="2" type="noConversion"/>
  </si>
  <si>
    <t>270매</t>
    <phoneticPr fontId="2" type="noConversion"/>
  </si>
  <si>
    <t>공연예술중장기창작지원 사업 공모관련 후속 설문조사 응답 대상자 경품</t>
    <phoneticPr fontId="2" type="noConversion"/>
  </si>
  <si>
    <t>20220321-021</t>
    <phoneticPr fontId="2" type="noConversion"/>
  </si>
  <si>
    <t>204매</t>
    <phoneticPr fontId="2" type="noConversion"/>
  </si>
  <si>
    <t>2022.03.17</t>
    <phoneticPr fontId="2" type="noConversion"/>
  </si>
  <si>
    <t>2022.02.10</t>
    <phoneticPr fontId="2" type="noConversion"/>
  </si>
  <si>
    <t>2022.04.27</t>
    <phoneticPr fontId="2" type="noConversion"/>
  </si>
  <si>
    <t>2022.07.25</t>
    <phoneticPr fontId="2" type="noConversion"/>
  </si>
  <si>
    <t>2022.07.13</t>
    <phoneticPr fontId="2" type="noConversion"/>
  </si>
  <si>
    <t>2022.07.29</t>
    <phoneticPr fontId="2" type="noConversion"/>
  </si>
  <si>
    <t>2022.09.21</t>
    <phoneticPr fontId="2" type="noConversion"/>
  </si>
  <si>
    <t>2022.07.26</t>
    <phoneticPr fontId="2" type="noConversion"/>
  </si>
  <si>
    <t>2022.07.25</t>
    <phoneticPr fontId="2" type="noConversion"/>
  </si>
  <si>
    <t>2022.07.04</t>
    <phoneticPr fontId="2" type="noConversion"/>
  </si>
  <si>
    <t>2022.08.01</t>
    <phoneticPr fontId="2" type="noConversion"/>
  </si>
  <si>
    <t>2022.09.05</t>
    <phoneticPr fontId="2" type="noConversion"/>
  </si>
  <si>
    <t>20211209-161</t>
    <phoneticPr fontId="2" type="noConversion"/>
  </si>
  <si>
    <t>20211207-129</t>
    <phoneticPr fontId="2" type="noConversion"/>
  </si>
  <si>
    <t>20211220-043</t>
    <phoneticPr fontId="2" type="noConversion"/>
  </si>
  <si>
    <t>기획조정부</t>
    <phoneticPr fontId="2" type="noConversion"/>
  </si>
  <si>
    <t>2021.06.22</t>
    <phoneticPr fontId="2" type="noConversion"/>
  </si>
  <si>
    <t>기프트카드</t>
    <phoneticPr fontId="2" type="noConversion"/>
  </si>
  <si>
    <t xml:space="preserve">2021년 비전내재화 프로그램 인터뷰 참여자 상품 </t>
    <phoneticPr fontId="2" type="noConversion"/>
  </si>
  <si>
    <t>스타벅스커피코리아</t>
    <phoneticPr fontId="2" type="noConversion"/>
  </si>
  <si>
    <t>20210701-062</t>
    <phoneticPr fontId="2" type="noConversion"/>
  </si>
  <si>
    <t>2021.07.20</t>
    <phoneticPr fontId="2" type="noConversion"/>
  </si>
  <si>
    <t>비전내재화 7월 프로그램 '유퀴즈' 참여자 보상</t>
    <phoneticPr fontId="2" type="noConversion"/>
  </si>
  <si>
    <t>실일번가주식회사 비즈콘</t>
    <phoneticPr fontId="2" type="noConversion"/>
  </si>
  <si>
    <t>20210726-009</t>
    <phoneticPr fontId="2" type="noConversion"/>
  </si>
  <si>
    <t>77매</t>
    <phoneticPr fontId="2" type="noConversion"/>
  </si>
  <si>
    <t>2021.10.27</t>
    <phoneticPr fontId="2" type="noConversion"/>
  </si>
  <si>
    <t>아르코 비전2030 외부 인식도 설문조사 참여자 경품</t>
    <phoneticPr fontId="2" type="noConversion"/>
  </si>
  <si>
    <t>십일번가주식회사 비즈콘</t>
    <phoneticPr fontId="2" type="noConversion"/>
  </si>
  <si>
    <t>20211102-015</t>
    <phoneticPr fontId="2" type="noConversion"/>
  </si>
  <si>
    <t>2021.12.03</t>
    <phoneticPr fontId="2" type="noConversion"/>
  </si>
  <si>
    <t>2021년 비전내재화 이야기꾼 선발대회 수상자 시상</t>
  </si>
  <si>
    <t>20211206-035</t>
    <phoneticPr fontId="2" type="noConversion"/>
  </si>
  <si>
    <t>2021년 비전내재화 프로그램 우수참여부서 시상</t>
  </si>
  <si>
    <t>20211217-094</t>
    <phoneticPr fontId="2" type="noConversion"/>
  </si>
  <si>
    <t>2022.04.19</t>
    <phoneticPr fontId="2" type="noConversion"/>
  </si>
  <si>
    <t>온라인문화상품권</t>
    <phoneticPr fontId="2" type="noConversion"/>
  </si>
  <si>
    <t>아르코 크리에이터 기자단 3기 우수활동자 상품</t>
    <phoneticPr fontId="2" type="noConversion"/>
  </si>
  <si>
    <t>티몬</t>
    <phoneticPr fontId="2" type="noConversion"/>
  </si>
  <si>
    <t>20220509-083</t>
    <phoneticPr fontId="2" type="noConversion"/>
  </si>
  <si>
    <t>2022.08.05.</t>
    <phoneticPr fontId="2" type="noConversion"/>
  </si>
  <si>
    <t>비전2030 전략체계 인식도 조사 참여자 경품</t>
    <phoneticPr fontId="2" type="noConversion"/>
  </si>
  <si>
    <t>20220809-039</t>
    <phoneticPr fontId="2" type="noConversion"/>
  </si>
  <si>
    <t>12매</t>
    <phoneticPr fontId="2" type="noConversion"/>
  </si>
  <si>
    <t>2022.09.14.</t>
    <phoneticPr fontId="2" type="noConversion"/>
  </si>
  <si>
    <t>비전내재화 프로그램 활성화를 위한 참여자 상품</t>
    <phoneticPr fontId="2" type="noConversion"/>
  </si>
  <si>
    <t>기프티콘 비즈콘</t>
    <phoneticPr fontId="2" type="noConversion"/>
  </si>
  <si>
    <t xml:space="preserve"> 20221007-012</t>
    <phoneticPr fontId="2" type="noConversion"/>
  </si>
  <si>
    <t>29매</t>
    <phoneticPr fontId="2" type="noConversion"/>
  </si>
  <si>
    <t>2022.09.22.</t>
    <phoneticPr fontId="2" type="noConversion"/>
  </si>
  <si>
    <t>핵심가치 한 줄 쓰기 백일장 수상자 상품</t>
    <phoneticPr fontId="2" type="noConversion"/>
  </si>
  <si>
    <t>오피스콘</t>
    <phoneticPr fontId="2" type="noConversion"/>
  </si>
  <si>
    <t>인재성장부</t>
    <phoneticPr fontId="2" type="noConversion"/>
  </si>
  <si>
    <t>2021.06.18</t>
    <phoneticPr fontId="2" type="noConversion"/>
  </si>
  <si>
    <t>소통 프로그램 '소통게시판 우수게시자' 증정 상품 구입</t>
    <phoneticPr fontId="2" type="noConversion"/>
  </si>
  <si>
    <t>20210621-041</t>
    <phoneticPr fontId="2" type="noConversion"/>
  </si>
  <si>
    <t>2021.07.02</t>
    <phoneticPr fontId="2" type="noConversion"/>
  </si>
  <si>
    <t>20210705-057</t>
    <phoneticPr fontId="2" type="noConversion"/>
  </si>
  <si>
    <t>2021.06.17</t>
    <phoneticPr fontId="2" type="noConversion"/>
  </si>
  <si>
    <t>소통 프로그램 '퇴근알림노래' 증정 상품 구입</t>
    <phoneticPr fontId="2" type="noConversion"/>
  </si>
  <si>
    <t>20210714-065</t>
    <phoneticPr fontId="2" type="noConversion"/>
  </si>
  <si>
    <t>7매</t>
    <phoneticPr fontId="2" type="noConversion"/>
  </si>
  <si>
    <t>2021.08.03</t>
    <phoneticPr fontId="2" type="noConversion"/>
  </si>
  <si>
    <t>20210812-011</t>
    <phoneticPr fontId="2" type="noConversion"/>
  </si>
  <si>
    <t>20210811-073</t>
    <phoneticPr fontId="2" type="noConversion"/>
  </si>
  <si>
    <t>2021.08.05</t>
    <phoneticPr fontId="2" type="noConversion"/>
  </si>
  <si>
    <t>상호존중문화 확산 캠페인 공모전 상품 구입</t>
    <phoneticPr fontId="2" type="noConversion"/>
  </si>
  <si>
    <t>20210806-008</t>
    <phoneticPr fontId="2" type="noConversion"/>
  </si>
  <si>
    <t>2021.08.11</t>
    <phoneticPr fontId="2" type="noConversion"/>
  </si>
  <si>
    <t>2021.08.20</t>
    <phoneticPr fontId="2" type="noConversion"/>
  </si>
  <si>
    <t>기프트상품</t>
    <phoneticPr fontId="2" type="noConversion"/>
  </si>
  <si>
    <t>20210908-030</t>
    <phoneticPr fontId="2" type="noConversion"/>
  </si>
  <si>
    <t>2021.09.01</t>
    <phoneticPr fontId="2" type="noConversion"/>
  </si>
  <si>
    <t>소통 프로그램 '소통게시판 우수 댓글 게시자' 증정 상품 구입</t>
    <phoneticPr fontId="2" type="noConversion"/>
  </si>
  <si>
    <t>20210909-056</t>
    <phoneticPr fontId="2" type="noConversion"/>
  </si>
  <si>
    <t>2021.09.03</t>
    <phoneticPr fontId="2" type="noConversion"/>
  </si>
  <si>
    <t>20210909-057</t>
    <phoneticPr fontId="2" type="noConversion"/>
  </si>
  <si>
    <t>2021.10.06</t>
    <phoneticPr fontId="2" type="noConversion"/>
  </si>
  <si>
    <t>20211008-061</t>
    <phoneticPr fontId="2" type="noConversion"/>
  </si>
  <si>
    <t>2021.11.03</t>
    <phoneticPr fontId="2" type="noConversion"/>
  </si>
  <si>
    <t>20211105-057</t>
    <phoneticPr fontId="2" type="noConversion"/>
  </si>
  <si>
    <t>20211203-014</t>
    <phoneticPr fontId="2" type="noConversion"/>
  </si>
  <si>
    <t>20211220-072</t>
    <phoneticPr fontId="2" type="noConversion"/>
  </si>
  <si>
    <t>2021년도 포상 직원 대상 상품권 구입</t>
    <phoneticPr fontId="2" type="noConversion"/>
  </si>
  <si>
    <t>20211216-127</t>
    <phoneticPr fontId="2" type="noConversion"/>
  </si>
  <si>
    <t>76매</t>
    <phoneticPr fontId="2" type="noConversion"/>
  </si>
  <si>
    <t>소통 프로그램 '아르코 커뮤니티 우수게시자' 증정 상품 구입</t>
    <phoneticPr fontId="2" type="noConversion"/>
  </si>
  <si>
    <t>20220420-080</t>
    <phoneticPr fontId="2" type="noConversion"/>
  </si>
  <si>
    <t>2022.06.13</t>
    <phoneticPr fontId="2" type="noConversion"/>
  </si>
  <si>
    <t>20220705-097</t>
    <phoneticPr fontId="2" type="noConversion"/>
  </si>
  <si>
    <t>9매</t>
    <phoneticPr fontId="2" type="noConversion"/>
  </si>
  <si>
    <t>2022.08.29</t>
    <phoneticPr fontId="2" type="noConversion"/>
  </si>
  <si>
    <t>20220830-013</t>
    <phoneticPr fontId="2" type="noConversion"/>
  </si>
  <si>
    <t>2022.07.26.</t>
    <phoneticPr fontId="2" type="noConversion"/>
  </si>
  <si>
    <t>명예퇴직자 증정품</t>
    <phoneticPr fontId="2" type="noConversion"/>
  </si>
  <si>
    <t>20220721-068</t>
    <phoneticPr fontId="2" type="noConversion"/>
  </si>
  <si>
    <t>2022.08.29.</t>
    <phoneticPr fontId="2" type="noConversion"/>
  </si>
  <si>
    <t>장기근속 및 명예퇴직자 증정품</t>
    <phoneticPr fontId="2" type="noConversion"/>
  </si>
  <si>
    <t>20220829-027</t>
    <phoneticPr fontId="2" type="noConversion"/>
  </si>
  <si>
    <t>2022.01.24</t>
    <phoneticPr fontId="2" type="noConversion"/>
  </si>
  <si>
    <t>시설 용역직원 설 명절 선물</t>
    <phoneticPr fontId="2" type="noConversion"/>
  </si>
  <si>
    <t>20220321-006</t>
    <phoneticPr fontId="2" type="noConversion"/>
  </si>
  <si>
    <t>159매</t>
    <phoneticPr fontId="2" type="noConversion"/>
  </si>
  <si>
    <t>시설 용역직원 추석명절 선물</t>
    <phoneticPr fontId="2" type="noConversion"/>
  </si>
  <si>
    <t>20211221-025</t>
    <phoneticPr fontId="2" type="noConversion"/>
  </si>
  <si>
    <t>20221019-093</t>
    <phoneticPr fontId="2" type="noConversion"/>
  </si>
  <si>
    <t>2022.07.04.</t>
    <phoneticPr fontId="2" type="noConversion"/>
  </si>
  <si>
    <t>음료교환권</t>
    <phoneticPr fontId="2" type="noConversion"/>
  </si>
  <si>
    <t>아르코무대예술아카데미 프로젝션맵핑 제작실습 과정 우수수강생 음료교환권 구입</t>
    <phoneticPr fontId="2" type="noConversion"/>
  </si>
  <si>
    <t xml:space="preserve"> 20220719-062</t>
    <phoneticPr fontId="2" type="noConversion"/>
  </si>
  <si>
    <t>아르코무대예술아카데미 무대리깅실습-고급 과정 우수수강생 증정용 음료교환권 구입</t>
    <phoneticPr fontId="2" type="noConversion"/>
  </si>
  <si>
    <t>아르코무대예술아카데미 공연장 건축음향과 시스템 구축실무 과정 우수수강생 음료교환권 구입</t>
    <phoneticPr fontId="2" type="noConversion"/>
  </si>
  <si>
    <t>아르코무대예술아카데미 무대조명프로그래밍의 이해:grandMA2,ION 과정 우수수강생 음료교환권 구입</t>
    <phoneticPr fontId="2" type="noConversion"/>
  </si>
  <si>
    <t>아르코무대예술아카데미 무대기술인턴십 우수수강생 과정 증정용 음료교환권 구입</t>
    <phoneticPr fontId="2" type="noConversion"/>
  </si>
  <si>
    <t xml:space="preserve"> 20220808-003</t>
    <phoneticPr fontId="2" type="noConversion"/>
  </si>
  <si>
    <t>2022.08.08</t>
    <phoneticPr fontId="2" type="noConversion"/>
  </si>
  <si>
    <t>아르코무대예술아카데미 플러그인을 활용한 라이브믹싱 과정 우수수강생 증정용 음료교환권 구입</t>
    <phoneticPr fontId="2" type="noConversion"/>
  </si>
  <si>
    <t xml:space="preserve"> 20220824-046</t>
    <phoneticPr fontId="2" type="noConversion"/>
  </si>
  <si>
    <t>아르코무대예술아카데미 무대조명네트워크시스템의 이해 과정우수수강생 증정용 음료교환권 구입</t>
    <phoneticPr fontId="2" type="noConversion"/>
  </si>
  <si>
    <t>아르코무대예술아카데미 미디어씨어터의 이해 과정 우수수강생 증정용 음료교환권 구입</t>
    <phoneticPr fontId="2" type="noConversion"/>
  </si>
  <si>
    <t>2022.09.01</t>
    <phoneticPr fontId="2" type="noConversion"/>
  </si>
  <si>
    <t>아르코무대예술아카데미 공연장 영상시스템 운용 과정 우수수강생 증정용 음료교환권 구입</t>
    <phoneticPr fontId="2" type="noConversion"/>
  </si>
  <si>
    <t xml:space="preserve"> 20220930-044</t>
    <phoneticPr fontId="2" type="noConversion"/>
  </si>
  <si>
    <t>2022.09.07</t>
    <phoneticPr fontId="2" type="noConversion"/>
  </si>
  <si>
    <t>아르코무대예술아카데미 LED와 무빙라이트 과정 우수수강생 증정용 음료교환권 구입</t>
    <phoneticPr fontId="2" type="noConversion"/>
  </si>
  <si>
    <t>아르코무대예술아카데미 공연장르별 콘솔환용[극공연/콘서트]-grandMA2 과정 우수수강생 증정용 음료교환권 구입</t>
    <phoneticPr fontId="2" type="noConversion"/>
  </si>
  <si>
    <t>예술인력양성부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</si>
</sst>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General&quot;매&quot;"/>
  </numFmts>
  <fonts count="10"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한양신명조"/>
      <family val="3"/>
      <charset val="129"/>
    </font>
    <font>
      <b/>
      <sz val="20"/>
      <color rgb="FF000000"/>
      <name val="한양신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7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1" fontId="6" fillId="0" borderId="1" xfId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right" vertical="center" shrinkToFit="1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41" fontId="0" fillId="0" borderId="1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177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85" zoomScaleNormal="85" workbookViewId="0">
      <pane ySplit="5" topLeftCell="A6" activePane="bottomLeft" state="frozen"/>
      <selection pane="bottomLeft" activeCell="H16" sqref="A1:H16"/>
    </sheetView>
  </sheetViews>
  <sheetFormatPr defaultRowHeight="16.5"/>
  <cols>
    <col min="1" max="1" width="11" bestFit="1" customWidth="1"/>
    <col min="2" max="2" width="11.5" customWidth="1"/>
    <col min="3" max="3" width="15" bestFit="1" customWidth="1"/>
    <col min="4" max="4" width="56" bestFit="1" customWidth="1"/>
    <col min="5" max="5" width="20.375" bestFit="1" customWidth="1"/>
    <col min="6" max="6" width="14.875" customWidth="1"/>
    <col min="8" max="8" width="11.5" bestFit="1" customWidth="1"/>
  </cols>
  <sheetData>
    <row r="1" spans="1:10" ht="25.5">
      <c r="A1" s="43" t="s">
        <v>13</v>
      </c>
      <c r="B1" s="43"/>
      <c r="C1" s="43"/>
      <c r="D1" s="43"/>
      <c r="E1" s="43"/>
      <c r="F1" s="43"/>
      <c r="G1" s="43"/>
      <c r="H1" s="43"/>
    </row>
    <row r="3" spans="1:10" ht="16.5" customHeight="1">
      <c r="A3" s="44" t="s">
        <v>0</v>
      </c>
      <c r="B3" s="45"/>
      <c r="C3" s="45"/>
      <c r="D3" s="45"/>
      <c r="E3" s="45"/>
      <c r="F3" s="45"/>
      <c r="G3" s="45"/>
      <c r="H3" s="46"/>
    </row>
    <row r="4" spans="1:10" ht="16.5" customHeight="1">
      <c r="A4" s="47" t="s">
        <v>10</v>
      </c>
      <c r="B4" s="47" t="s">
        <v>18</v>
      </c>
      <c r="C4" s="47" t="s">
        <v>1</v>
      </c>
      <c r="D4" s="47" t="s">
        <v>2</v>
      </c>
      <c r="E4" s="47" t="s">
        <v>3</v>
      </c>
      <c r="F4" s="2" t="s">
        <v>4</v>
      </c>
      <c r="G4" s="2" t="s">
        <v>6</v>
      </c>
      <c r="H4" s="47" t="s">
        <v>8</v>
      </c>
    </row>
    <row r="5" spans="1:10">
      <c r="A5" s="48"/>
      <c r="B5" s="48"/>
      <c r="C5" s="48"/>
      <c r="D5" s="48"/>
      <c r="E5" s="48"/>
      <c r="F5" s="3" t="s">
        <v>5</v>
      </c>
      <c r="G5" s="3" t="s">
        <v>7</v>
      </c>
      <c r="H5" s="48"/>
      <c r="J5" t="s">
        <v>12</v>
      </c>
    </row>
    <row r="6" spans="1:10" s="20" customFormat="1">
      <c r="A6" s="6" t="s">
        <v>246</v>
      </c>
      <c r="B6" s="5" t="s">
        <v>251</v>
      </c>
      <c r="C6" s="6" t="s">
        <v>173</v>
      </c>
      <c r="D6" s="6" t="s">
        <v>247</v>
      </c>
      <c r="E6" s="6" t="s">
        <v>248</v>
      </c>
      <c r="F6" s="6" t="s">
        <v>249</v>
      </c>
      <c r="G6" s="6" t="s">
        <v>250</v>
      </c>
      <c r="H6" s="15">
        <v>4200000</v>
      </c>
    </row>
    <row r="7" spans="1:10" s="20" customFormat="1">
      <c r="A7" s="6" t="s">
        <v>19</v>
      </c>
      <c r="B7" s="6" t="s">
        <v>20</v>
      </c>
      <c r="C7" s="6" t="s">
        <v>21</v>
      </c>
      <c r="D7" s="6" t="s">
        <v>235</v>
      </c>
      <c r="E7" s="6" t="s">
        <v>22</v>
      </c>
      <c r="F7" s="6" t="s">
        <v>23</v>
      </c>
      <c r="G7" s="6" t="s">
        <v>24</v>
      </c>
      <c r="H7" s="24">
        <v>260680</v>
      </c>
    </row>
    <row r="8" spans="1:10" s="20" customFormat="1">
      <c r="A8" s="27" t="s">
        <v>277</v>
      </c>
      <c r="B8" s="27" t="s">
        <v>278</v>
      </c>
      <c r="C8" s="27" t="s">
        <v>279</v>
      </c>
      <c r="D8" s="27" t="s">
        <v>280</v>
      </c>
      <c r="E8" s="27" t="s">
        <v>281</v>
      </c>
      <c r="F8" s="27" t="s">
        <v>282</v>
      </c>
      <c r="G8" s="27" t="s">
        <v>49</v>
      </c>
      <c r="H8" s="28">
        <v>90000</v>
      </c>
    </row>
    <row r="9" spans="1:10" s="20" customFormat="1">
      <c r="A9" s="6" t="s">
        <v>32</v>
      </c>
      <c r="B9" s="5" t="s">
        <v>228</v>
      </c>
      <c r="C9" s="6" t="s">
        <v>33</v>
      </c>
      <c r="D9" s="6" t="s">
        <v>34</v>
      </c>
      <c r="E9" s="6" t="s">
        <v>22</v>
      </c>
      <c r="F9" s="6" t="s">
        <v>232</v>
      </c>
      <c r="G9" s="6" t="s">
        <v>35</v>
      </c>
      <c r="H9" s="15">
        <v>100000</v>
      </c>
    </row>
    <row r="10" spans="1:10" s="20" customFormat="1">
      <c r="A10" s="6" t="s">
        <v>32</v>
      </c>
      <c r="B10" s="5" t="s">
        <v>229</v>
      </c>
      <c r="C10" s="6" t="s">
        <v>33</v>
      </c>
      <c r="D10" s="6" t="s">
        <v>36</v>
      </c>
      <c r="E10" s="6" t="s">
        <v>22</v>
      </c>
      <c r="F10" s="6" t="s">
        <v>233</v>
      </c>
      <c r="G10" s="6" t="s">
        <v>35</v>
      </c>
      <c r="H10" s="15">
        <v>50000</v>
      </c>
    </row>
    <row r="11" spans="1:10" s="20" customFormat="1">
      <c r="A11" s="6" t="s">
        <v>32</v>
      </c>
      <c r="B11" s="5" t="s">
        <v>231</v>
      </c>
      <c r="C11" s="6" t="s">
        <v>38</v>
      </c>
      <c r="D11" s="6" t="s">
        <v>39</v>
      </c>
      <c r="E11" s="6" t="s">
        <v>40</v>
      </c>
      <c r="F11" s="6" t="s">
        <v>41</v>
      </c>
      <c r="G11" s="6" t="s">
        <v>42</v>
      </c>
      <c r="H11" s="15">
        <v>2880000</v>
      </c>
    </row>
    <row r="12" spans="1:10" s="20" customFormat="1">
      <c r="A12" s="6" t="s">
        <v>32</v>
      </c>
      <c r="B12" s="5" t="s">
        <v>230</v>
      </c>
      <c r="C12" s="6" t="s">
        <v>33</v>
      </c>
      <c r="D12" s="6" t="s">
        <v>37</v>
      </c>
      <c r="E12" s="6" t="s">
        <v>22</v>
      </c>
      <c r="F12" s="6" t="s">
        <v>234</v>
      </c>
      <c r="G12" s="6" t="s">
        <v>35</v>
      </c>
      <c r="H12" s="15">
        <v>50000</v>
      </c>
    </row>
    <row r="13" spans="1:10" s="20" customFormat="1">
      <c r="A13" s="6" t="s">
        <v>85</v>
      </c>
      <c r="B13" s="6" t="s">
        <v>86</v>
      </c>
      <c r="C13" s="6" t="s">
        <v>38</v>
      </c>
      <c r="D13" s="11" t="s">
        <v>87</v>
      </c>
      <c r="E13" s="6" t="s">
        <v>88</v>
      </c>
      <c r="F13" s="6" t="s">
        <v>89</v>
      </c>
      <c r="G13" s="6" t="s">
        <v>90</v>
      </c>
      <c r="H13" s="24">
        <v>480000</v>
      </c>
    </row>
    <row r="14" spans="1:10">
      <c r="A14" s="6" t="s">
        <v>85</v>
      </c>
      <c r="B14" s="6" t="s">
        <v>91</v>
      </c>
      <c r="C14" s="6" t="s">
        <v>38</v>
      </c>
      <c r="D14" s="11" t="s">
        <v>92</v>
      </c>
      <c r="E14" s="6" t="s">
        <v>88</v>
      </c>
      <c r="F14" s="6" t="s">
        <v>93</v>
      </c>
      <c r="G14" s="6" t="s">
        <v>90</v>
      </c>
      <c r="H14" s="24">
        <v>960000</v>
      </c>
    </row>
    <row r="15" spans="1:10" s="56" customFormat="1">
      <c r="A15" s="54" t="s">
        <v>314</v>
      </c>
      <c r="B15" s="54" t="s">
        <v>315</v>
      </c>
      <c r="C15" s="54" t="s">
        <v>21</v>
      </c>
      <c r="D15" s="54" t="s">
        <v>316</v>
      </c>
      <c r="E15" s="54" t="s">
        <v>181</v>
      </c>
      <c r="F15" s="54" t="s">
        <v>317</v>
      </c>
      <c r="G15" s="54" t="s">
        <v>49</v>
      </c>
      <c r="H15" s="55">
        <v>30000</v>
      </c>
    </row>
    <row r="16" spans="1:10">
      <c r="A16" s="13" t="s">
        <v>314</v>
      </c>
      <c r="B16" s="13" t="s">
        <v>320</v>
      </c>
      <c r="C16" s="13" t="s">
        <v>21</v>
      </c>
      <c r="D16" s="13" t="s">
        <v>321</v>
      </c>
      <c r="E16" s="13" t="s">
        <v>181</v>
      </c>
      <c r="F16" s="13" t="s">
        <v>322</v>
      </c>
      <c r="G16" s="13" t="s">
        <v>323</v>
      </c>
      <c r="H16" s="17">
        <v>35000</v>
      </c>
    </row>
  </sheetData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zoomScale="85" zoomScaleNormal="85" workbookViewId="0">
      <pane ySplit="5" topLeftCell="A6" activePane="bottomLeft" state="frozen"/>
      <selection pane="bottomLeft" activeCell="H26" sqref="A1:H26"/>
    </sheetView>
  </sheetViews>
  <sheetFormatPr defaultRowHeight="16.5"/>
  <cols>
    <col min="1" max="1" width="11" bestFit="1" customWidth="1"/>
    <col min="2" max="2" width="11.5" customWidth="1"/>
    <col min="3" max="3" width="17.25" bestFit="1" customWidth="1"/>
    <col min="4" max="4" width="79.25" bestFit="1" customWidth="1"/>
    <col min="5" max="5" width="24.125" bestFit="1" customWidth="1"/>
    <col min="6" max="6" width="14.875" customWidth="1"/>
    <col min="8" max="8" width="11.5" bestFit="1" customWidth="1"/>
  </cols>
  <sheetData>
    <row r="1" spans="1:10" ht="25.5">
      <c r="A1" s="43" t="s">
        <v>14</v>
      </c>
      <c r="B1" s="43"/>
      <c r="C1" s="43"/>
      <c r="D1" s="43"/>
      <c r="E1" s="43"/>
      <c r="F1" s="43"/>
      <c r="G1" s="43"/>
      <c r="H1" s="43"/>
    </row>
    <row r="3" spans="1:10" ht="16.5" customHeight="1">
      <c r="A3" s="44" t="s">
        <v>0</v>
      </c>
      <c r="B3" s="45"/>
      <c r="C3" s="45"/>
      <c r="D3" s="45"/>
      <c r="E3" s="45"/>
      <c r="F3" s="45"/>
      <c r="G3" s="45"/>
      <c r="H3" s="46"/>
    </row>
    <row r="4" spans="1:10" ht="16.5" customHeight="1">
      <c r="A4" s="47" t="s">
        <v>10</v>
      </c>
      <c r="B4" s="47" t="s">
        <v>18</v>
      </c>
      <c r="C4" s="47" t="s">
        <v>1</v>
      </c>
      <c r="D4" s="47" t="s">
        <v>2</v>
      </c>
      <c r="E4" s="47" t="s">
        <v>3</v>
      </c>
      <c r="F4" s="2" t="s">
        <v>4</v>
      </c>
      <c r="G4" s="2" t="s">
        <v>6</v>
      </c>
      <c r="H4" s="36" t="s">
        <v>8</v>
      </c>
    </row>
    <row r="5" spans="1:10">
      <c r="A5" s="48"/>
      <c r="B5" s="48"/>
      <c r="C5" s="48"/>
      <c r="D5" s="48"/>
      <c r="E5" s="48"/>
      <c r="F5" s="3" t="s">
        <v>5</v>
      </c>
      <c r="G5" s="3" t="s">
        <v>7</v>
      </c>
      <c r="H5" s="37" t="str">
        <f>H4</f>
        <v>금액</v>
      </c>
      <c r="J5" t="s">
        <v>12</v>
      </c>
    </row>
    <row r="6" spans="1:10" s="20" customFormat="1">
      <c r="A6" s="18" t="s">
        <v>223</v>
      </c>
      <c r="B6" s="18" t="s">
        <v>224</v>
      </c>
      <c r="C6" s="8" t="s">
        <v>21</v>
      </c>
      <c r="D6" s="8" t="s">
        <v>225</v>
      </c>
      <c r="E6" s="8" t="s">
        <v>226</v>
      </c>
      <c r="F6" s="8" t="s">
        <v>227</v>
      </c>
      <c r="G6" s="8" t="s">
        <v>9</v>
      </c>
      <c r="H6" s="19">
        <v>100000</v>
      </c>
    </row>
    <row r="7" spans="1:10" s="20" customFormat="1">
      <c r="A7" s="13" t="s">
        <v>19</v>
      </c>
      <c r="B7" s="13" t="s">
        <v>25</v>
      </c>
      <c r="C7" s="13" t="s">
        <v>21</v>
      </c>
      <c r="D7" s="13" t="s">
        <v>26</v>
      </c>
      <c r="E7" s="13" t="s">
        <v>22</v>
      </c>
      <c r="F7" s="13" t="s">
        <v>27</v>
      </c>
      <c r="G7" s="13" t="s">
        <v>28</v>
      </c>
      <c r="H7" s="17">
        <v>74480</v>
      </c>
    </row>
    <row r="8" spans="1:10" s="20" customFormat="1">
      <c r="A8" s="27" t="s">
        <v>277</v>
      </c>
      <c r="B8" s="27" t="s">
        <v>283</v>
      </c>
      <c r="C8" s="27" t="s">
        <v>279</v>
      </c>
      <c r="D8" s="27" t="s">
        <v>284</v>
      </c>
      <c r="E8" s="27" t="s">
        <v>285</v>
      </c>
      <c r="F8" s="27" t="s">
        <v>286</v>
      </c>
      <c r="G8" s="27" t="s">
        <v>287</v>
      </c>
      <c r="H8" s="17">
        <v>58520</v>
      </c>
    </row>
    <row r="9" spans="1:10" s="20" customFormat="1">
      <c r="A9" s="8" t="s">
        <v>32</v>
      </c>
      <c r="B9" s="18" t="s">
        <v>43</v>
      </c>
      <c r="C9" s="8" t="s">
        <v>44</v>
      </c>
      <c r="D9" s="8" t="s">
        <v>45</v>
      </c>
      <c r="E9" s="8" t="s">
        <v>46</v>
      </c>
      <c r="F9" s="8" t="s">
        <v>47</v>
      </c>
      <c r="G9" s="8" t="s">
        <v>42</v>
      </c>
      <c r="H9" s="19">
        <v>600000</v>
      </c>
    </row>
    <row r="10" spans="1:10" s="20" customFormat="1">
      <c r="A10" s="13" t="s">
        <v>32</v>
      </c>
      <c r="B10" s="14" t="s">
        <v>236</v>
      </c>
      <c r="C10" s="13" t="s">
        <v>33</v>
      </c>
      <c r="D10" s="13" t="s">
        <v>48</v>
      </c>
      <c r="E10" s="13" t="s">
        <v>22</v>
      </c>
      <c r="F10" s="13" t="s">
        <v>242</v>
      </c>
      <c r="G10" s="13" t="s">
        <v>49</v>
      </c>
      <c r="H10" s="21">
        <v>150000</v>
      </c>
    </row>
    <row r="11" spans="1:10" s="20" customFormat="1">
      <c r="A11" s="13" t="s">
        <v>85</v>
      </c>
      <c r="B11" s="13" t="s">
        <v>94</v>
      </c>
      <c r="C11" s="13" t="s">
        <v>38</v>
      </c>
      <c r="D11" s="8" t="s">
        <v>95</v>
      </c>
      <c r="E11" s="13" t="s">
        <v>96</v>
      </c>
      <c r="F11" s="13" t="s">
        <v>97</v>
      </c>
      <c r="G11" s="13" t="s">
        <v>90</v>
      </c>
      <c r="H11" s="17">
        <v>960000</v>
      </c>
    </row>
    <row r="12" spans="1:10" s="20" customFormat="1">
      <c r="A12" s="13" t="s">
        <v>85</v>
      </c>
      <c r="B12" s="13" t="s">
        <v>98</v>
      </c>
      <c r="C12" s="13" t="s">
        <v>38</v>
      </c>
      <c r="D12" s="13" t="s">
        <v>99</v>
      </c>
      <c r="E12" s="13" t="s">
        <v>96</v>
      </c>
      <c r="F12" s="13" t="s">
        <v>100</v>
      </c>
      <c r="G12" s="13" t="s">
        <v>101</v>
      </c>
      <c r="H12" s="17">
        <v>500000</v>
      </c>
    </row>
    <row r="13" spans="1:10" s="20" customFormat="1">
      <c r="A13" s="13" t="s">
        <v>85</v>
      </c>
      <c r="B13" s="13" t="s">
        <v>102</v>
      </c>
      <c r="C13" s="13" t="s">
        <v>38</v>
      </c>
      <c r="D13" s="8" t="s">
        <v>95</v>
      </c>
      <c r="E13" s="13" t="s">
        <v>96</v>
      </c>
      <c r="F13" s="13" t="s">
        <v>103</v>
      </c>
      <c r="G13" s="13" t="s">
        <v>90</v>
      </c>
      <c r="H13" s="17">
        <v>960000</v>
      </c>
    </row>
    <row r="14" spans="1:10" s="20" customFormat="1">
      <c r="A14" s="13" t="s">
        <v>85</v>
      </c>
      <c r="B14" s="13" t="s">
        <v>108</v>
      </c>
      <c r="C14" s="13" t="s">
        <v>38</v>
      </c>
      <c r="D14" s="13" t="s">
        <v>109</v>
      </c>
      <c r="E14" s="13" t="s">
        <v>96</v>
      </c>
      <c r="F14" s="13" t="s">
        <v>110</v>
      </c>
      <c r="G14" s="13" t="s">
        <v>90</v>
      </c>
      <c r="H14" s="17">
        <v>960000</v>
      </c>
    </row>
    <row r="15" spans="1:10">
      <c r="A15" s="13" t="s">
        <v>85</v>
      </c>
      <c r="B15" s="13" t="s">
        <v>104</v>
      </c>
      <c r="C15" s="13" t="s">
        <v>38</v>
      </c>
      <c r="D15" s="13" t="s">
        <v>105</v>
      </c>
      <c r="E15" s="13" t="s">
        <v>96</v>
      </c>
      <c r="F15" s="13" t="s">
        <v>106</v>
      </c>
      <c r="G15" s="13" t="s">
        <v>107</v>
      </c>
      <c r="H15" s="17">
        <v>250000</v>
      </c>
    </row>
    <row r="16" spans="1:10">
      <c r="A16" s="18" t="s">
        <v>314</v>
      </c>
      <c r="B16" s="18" t="s">
        <v>318</v>
      </c>
      <c r="C16" s="8" t="s">
        <v>21</v>
      </c>
      <c r="D16" s="8" t="s">
        <v>316</v>
      </c>
      <c r="E16" s="8" t="s">
        <v>181</v>
      </c>
      <c r="F16" s="8" t="s">
        <v>319</v>
      </c>
      <c r="G16" s="8" t="s">
        <v>62</v>
      </c>
      <c r="H16" s="19">
        <v>10000</v>
      </c>
    </row>
    <row r="17" spans="1:8">
      <c r="A17" s="8" t="s">
        <v>314</v>
      </c>
      <c r="B17" s="18" t="s">
        <v>324</v>
      </c>
      <c r="C17" s="8" t="s">
        <v>21</v>
      </c>
      <c r="D17" s="8" t="s">
        <v>316</v>
      </c>
      <c r="E17" s="8" t="s">
        <v>181</v>
      </c>
      <c r="F17" s="8" t="s">
        <v>325</v>
      </c>
      <c r="G17" s="8" t="s">
        <v>62</v>
      </c>
      <c r="H17" s="19">
        <v>10000</v>
      </c>
    </row>
    <row r="18" spans="1:8">
      <c r="A18" s="13" t="s">
        <v>314</v>
      </c>
      <c r="B18" s="13" t="s">
        <v>43</v>
      </c>
      <c r="C18" s="13" t="s">
        <v>21</v>
      </c>
      <c r="D18" s="8" t="s">
        <v>321</v>
      </c>
      <c r="E18" s="13" t="s">
        <v>181</v>
      </c>
      <c r="F18" s="13" t="s">
        <v>326</v>
      </c>
      <c r="G18" s="13" t="s">
        <v>62</v>
      </c>
      <c r="H18" s="17">
        <v>5000</v>
      </c>
    </row>
    <row r="19" spans="1:8">
      <c r="A19" s="13" t="s">
        <v>314</v>
      </c>
      <c r="B19" s="14" t="s">
        <v>327</v>
      </c>
      <c r="C19" s="13" t="s">
        <v>173</v>
      </c>
      <c r="D19" s="13" t="s">
        <v>328</v>
      </c>
      <c r="E19" s="13" t="s">
        <v>214</v>
      </c>
      <c r="F19" s="13" t="s">
        <v>329</v>
      </c>
      <c r="G19" s="13" t="s">
        <v>323</v>
      </c>
      <c r="H19" s="21">
        <v>700000</v>
      </c>
    </row>
    <row r="20" spans="1:8">
      <c r="A20" s="13" t="s">
        <v>314</v>
      </c>
      <c r="B20" s="13" t="s">
        <v>327</v>
      </c>
      <c r="C20" s="13" t="s">
        <v>21</v>
      </c>
      <c r="D20" s="13" t="s">
        <v>328</v>
      </c>
      <c r="E20" s="13" t="s">
        <v>181</v>
      </c>
      <c r="F20" s="13" t="s">
        <v>329</v>
      </c>
      <c r="G20" s="13" t="s">
        <v>35</v>
      </c>
      <c r="H20" s="17">
        <v>20000</v>
      </c>
    </row>
    <row r="21" spans="1:8">
      <c r="A21" s="13" t="s">
        <v>314</v>
      </c>
      <c r="B21" s="13" t="s">
        <v>330</v>
      </c>
      <c r="C21" s="13" t="s">
        <v>21</v>
      </c>
      <c r="D21" s="8" t="s">
        <v>328</v>
      </c>
      <c r="E21" s="13" t="s">
        <v>181</v>
      </c>
      <c r="F21" s="13" t="s">
        <v>329</v>
      </c>
      <c r="G21" s="13" t="s">
        <v>62</v>
      </c>
      <c r="H21" s="17">
        <v>10000</v>
      </c>
    </row>
    <row r="22" spans="1:8">
      <c r="A22" s="13" t="s">
        <v>314</v>
      </c>
      <c r="B22" s="13" t="s">
        <v>331</v>
      </c>
      <c r="C22" s="13" t="s">
        <v>332</v>
      </c>
      <c r="D22" s="13" t="s">
        <v>321</v>
      </c>
      <c r="E22" s="13" t="s">
        <v>22</v>
      </c>
      <c r="F22" s="13" t="s">
        <v>326</v>
      </c>
      <c r="G22" s="13" t="s">
        <v>62</v>
      </c>
      <c r="H22" s="17">
        <v>1000</v>
      </c>
    </row>
    <row r="23" spans="1:8">
      <c r="A23" s="13" t="s">
        <v>314</v>
      </c>
      <c r="B23" s="13" t="s">
        <v>98</v>
      </c>
      <c r="C23" s="13" t="s">
        <v>21</v>
      </c>
      <c r="D23" s="13" t="s">
        <v>321</v>
      </c>
      <c r="E23" s="13" t="s">
        <v>181</v>
      </c>
      <c r="F23" s="13" t="s">
        <v>333</v>
      </c>
      <c r="G23" s="13" t="s">
        <v>35</v>
      </c>
      <c r="H23" s="17">
        <v>10000</v>
      </c>
    </row>
    <row r="24" spans="1:8">
      <c r="A24" s="27" t="s">
        <v>314</v>
      </c>
      <c r="B24" s="27" t="s">
        <v>334</v>
      </c>
      <c r="C24" s="27" t="s">
        <v>21</v>
      </c>
      <c r="D24" s="27" t="s">
        <v>335</v>
      </c>
      <c r="E24" s="27" t="s">
        <v>181</v>
      </c>
      <c r="F24" s="27" t="s">
        <v>336</v>
      </c>
      <c r="G24" s="27" t="s">
        <v>35</v>
      </c>
      <c r="H24" s="17">
        <v>20000</v>
      </c>
    </row>
    <row r="25" spans="1:8">
      <c r="A25" s="27" t="s">
        <v>314</v>
      </c>
      <c r="B25" s="27" t="s">
        <v>337</v>
      </c>
      <c r="C25" s="27" t="s">
        <v>21</v>
      </c>
      <c r="D25" s="27" t="s">
        <v>316</v>
      </c>
      <c r="E25" s="27" t="s">
        <v>181</v>
      </c>
      <c r="F25" s="27" t="s">
        <v>338</v>
      </c>
      <c r="G25" s="27" t="s">
        <v>62</v>
      </c>
      <c r="H25" s="17">
        <v>10000</v>
      </c>
    </row>
    <row r="26" spans="1:8">
      <c r="A26" s="27" t="s">
        <v>223</v>
      </c>
      <c r="B26" s="27" t="s">
        <v>102</v>
      </c>
      <c r="C26" s="27" t="s">
        <v>173</v>
      </c>
      <c r="D26" s="27" t="s">
        <v>365</v>
      </c>
      <c r="E26" s="27" t="s">
        <v>113</v>
      </c>
      <c r="F26" s="27" t="s">
        <v>366</v>
      </c>
      <c r="G26" s="27" t="s">
        <v>364</v>
      </c>
      <c r="H26" s="17">
        <v>1590000</v>
      </c>
    </row>
  </sheetData>
  <mergeCells count="7">
    <mergeCell ref="A1:H1"/>
    <mergeCell ref="A3:H3"/>
    <mergeCell ref="A4:A5"/>
    <mergeCell ref="B4:B5"/>
    <mergeCell ref="C4:C5"/>
    <mergeCell ref="D4:D5"/>
    <mergeCell ref="E4:E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85" zoomScaleNormal="85" workbookViewId="0">
      <pane ySplit="5" topLeftCell="A6" activePane="bottomLeft" state="frozen"/>
      <selection pane="bottomLeft" activeCell="D17" sqref="D17"/>
    </sheetView>
  </sheetViews>
  <sheetFormatPr defaultRowHeight="16.5"/>
  <cols>
    <col min="1" max="1" width="13" style="20" bestFit="1" customWidth="1"/>
    <col min="2" max="2" width="17.375" style="20" bestFit="1" customWidth="1"/>
    <col min="3" max="3" width="17.25" style="20" bestFit="1" customWidth="1"/>
    <col min="4" max="4" width="70.5" style="20" customWidth="1"/>
    <col min="5" max="5" width="23.125" style="20" customWidth="1"/>
    <col min="6" max="6" width="14.875" style="20" customWidth="1"/>
    <col min="7" max="7" width="10" style="20" bestFit="1" customWidth="1"/>
    <col min="8" max="8" width="12.625" style="20" bestFit="1" customWidth="1"/>
    <col min="9" max="16384" width="9" style="20"/>
  </cols>
  <sheetData>
    <row r="1" spans="1:10" ht="25.5">
      <c r="A1" s="43" t="s">
        <v>15</v>
      </c>
      <c r="B1" s="43"/>
      <c r="C1" s="43"/>
      <c r="D1" s="43"/>
      <c r="E1" s="43"/>
      <c r="F1" s="43"/>
      <c r="G1" s="43"/>
      <c r="H1" s="43"/>
    </row>
    <row r="3" spans="1:10" ht="16.5" customHeight="1">
      <c r="A3" s="49" t="s">
        <v>0</v>
      </c>
      <c r="B3" s="50"/>
      <c r="C3" s="50"/>
      <c r="D3" s="50"/>
      <c r="E3" s="50"/>
      <c r="F3" s="50"/>
      <c r="G3" s="50"/>
      <c r="H3" s="51"/>
    </row>
    <row r="4" spans="1:10" ht="16.5" customHeight="1">
      <c r="A4" s="47" t="s">
        <v>10</v>
      </c>
      <c r="B4" s="47" t="s">
        <v>18</v>
      </c>
      <c r="C4" s="47" t="s">
        <v>1</v>
      </c>
      <c r="D4" s="47" t="s">
        <v>2</v>
      </c>
      <c r="E4" s="47" t="s">
        <v>3</v>
      </c>
      <c r="F4" s="29" t="s">
        <v>4</v>
      </c>
      <c r="G4" s="29" t="s">
        <v>6</v>
      </c>
      <c r="H4" s="52" t="s">
        <v>8</v>
      </c>
    </row>
    <row r="5" spans="1:10">
      <c r="A5" s="48"/>
      <c r="B5" s="48"/>
      <c r="C5" s="48"/>
      <c r="D5" s="48"/>
      <c r="E5" s="48"/>
      <c r="F5" s="30" t="s">
        <v>5</v>
      </c>
      <c r="G5" s="30" t="s">
        <v>7</v>
      </c>
      <c r="H5" s="53"/>
      <c r="J5" s="20" t="s">
        <v>12</v>
      </c>
    </row>
    <row r="6" spans="1:10">
      <c r="A6" s="6" t="s">
        <v>208</v>
      </c>
      <c r="B6" s="6" t="s">
        <v>213</v>
      </c>
      <c r="C6" s="6" t="s">
        <v>173</v>
      </c>
      <c r="D6" s="6" t="s">
        <v>210</v>
      </c>
      <c r="E6" s="6" t="s">
        <v>214</v>
      </c>
      <c r="F6" s="6" t="s">
        <v>212</v>
      </c>
      <c r="G6" s="24" t="s">
        <v>240</v>
      </c>
      <c r="H6" s="15">
        <v>600000</v>
      </c>
      <c r="I6" s="31" t="s">
        <v>11</v>
      </c>
    </row>
    <row r="7" spans="1:10">
      <c r="A7" s="6" t="s">
        <v>208</v>
      </c>
      <c r="B7" s="6" t="s">
        <v>209</v>
      </c>
      <c r="C7" s="6" t="s">
        <v>143</v>
      </c>
      <c r="D7" s="6" t="s">
        <v>210</v>
      </c>
      <c r="E7" s="6" t="s">
        <v>211</v>
      </c>
      <c r="F7" s="6" t="s">
        <v>212</v>
      </c>
      <c r="G7" s="24" t="s">
        <v>239</v>
      </c>
      <c r="H7" s="15">
        <v>500000</v>
      </c>
    </row>
    <row r="8" spans="1:10">
      <c r="A8" s="6" t="s">
        <v>246</v>
      </c>
      <c r="B8" s="6" t="s">
        <v>254</v>
      </c>
      <c r="C8" s="6" t="s">
        <v>21</v>
      </c>
      <c r="D8" s="6" t="s">
        <v>252</v>
      </c>
      <c r="E8" s="6" t="s">
        <v>191</v>
      </c>
      <c r="F8" s="6" t="s">
        <v>253</v>
      </c>
      <c r="G8" s="24" t="s">
        <v>255</v>
      </c>
      <c r="H8" s="15">
        <v>2521700</v>
      </c>
    </row>
    <row r="9" spans="1:10">
      <c r="A9" s="6" t="s">
        <v>19</v>
      </c>
      <c r="B9" s="6" t="s">
        <v>29</v>
      </c>
      <c r="C9" s="6" t="s">
        <v>21</v>
      </c>
      <c r="D9" s="6" t="s">
        <v>235</v>
      </c>
      <c r="E9" s="6" t="s">
        <v>22</v>
      </c>
      <c r="F9" s="6" t="s">
        <v>30</v>
      </c>
      <c r="G9" s="6" t="s">
        <v>31</v>
      </c>
      <c r="H9" s="24">
        <v>323380</v>
      </c>
    </row>
    <row r="10" spans="1:10">
      <c r="A10" s="27" t="s">
        <v>277</v>
      </c>
      <c r="B10" s="27" t="s">
        <v>288</v>
      </c>
      <c r="C10" s="27" t="s">
        <v>279</v>
      </c>
      <c r="D10" s="27" t="s">
        <v>289</v>
      </c>
      <c r="E10" s="27" t="s">
        <v>290</v>
      </c>
      <c r="F10" s="27" t="s">
        <v>291</v>
      </c>
      <c r="G10" s="27" t="s">
        <v>66</v>
      </c>
      <c r="H10" s="28">
        <v>300000</v>
      </c>
    </row>
    <row r="11" spans="1:10">
      <c r="A11" s="27" t="s">
        <v>277</v>
      </c>
      <c r="B11" s="27" t="s">
        <v>292</v>
      </c>
      <c r="C11" s="27" t="s">
        <v>173</v>
      </c>
      <c r="D11" s="27" t="s">
        <v>293</v>
      </c>
      <c r="E11" s="27" t="s">
        <v>214</v>
      </c>
      <c r="F11" s="27" t="s">
        <v>294</v>
      </c>
      <c r="G11" s="27" t="s">
        <v>66</v>
      </c>
      <c r="H11" s="28">
        <v>300000</v>
      </c>
    </row>
    <row r="12" spans="1:10">
      <c r="A12" s="27" t="s">
        <v>277</v>
      </c>
      <c r="B12" s="27" t="s">
        <v>153</v>
      </c>
      <c r="C12" s="27" t="s">
        <v>173</v>
      </c>
      <c r="D12" s="27" t="s">
        <v>295</v>
      </c>
      <c r="E12" s="27" t="s">
        <v>214</v>
      </c>
      <c r="F12" s="27" t="s">
        <v>296</v>
      </c>
      <c r="G12" s="27" t="s">
        <v>203</v>
      </c>
      <c r="H12" s="28">
        <v>200000</v>
      </c>
    </row>
    <row r="13" spans="1:10">
      <c r="A13" s="8" t="s">
        <v>32</v>
      </c>
      <c r="B13" s="8" t="s">
        <v>54</v>
      </c>
      <c r="C13" s="8" t="s">
        <v>55</v>
      </c>
      <c r="D13" s="8" t="s">
        <v>56</v>
      </c>
      <c r="E13" s="8" t="s">
        <v>57</v>
      </c>
      <c r="F13" s="8" t="s">
        <v>58</v>
      </c>
      <c r="G13" s="8" t="s">
        <v>59</v>
      </c>
      <c r="H13" s="19">
        <v>211200</v>
      </c>
    </row>
    <row r="14" spans="1:10">
      <c r="A14" s="4" t="s">
        <v>32</v>
      </c>
      <c r="B14" s="5" t="s">
        <v>237</v>
      </c>
      <c r="C14" s="4" t="s">
        <v>33</v>
      </c>
      <c r="D14" s="4" t="s">
        <v>60</v>
      </c>
      <c r="E14" s="4" t="s">
        <v>22</v>
      </c>
      <c r="F14" s="6" t="s">
        <v>274</v>
      </c>
      <c r="G14" s="6" t="s">
        <v>49</v>
      </c>
      <c r="H14" s="15">
        <v>150000</v>
      </c>
    </row>
    <row r="15" spans="1:10">
      <c r="A15" s="4" t="s">
        <v>32</v>
      </c>
      <c r="B15" s="5" t="s">
        <v>238</v>
      </c>
      <c r="C15" s="4" t="s">
        <v>33</v>
      </c>
      <c r="D15" s="4" t="s">
        <v>61</v>
      </c>
      <c r="E15" s="4" t="s">
        <v>22</v>
      </c>
      <c r="F15" s="6" t="s">
        <v>274</v>
      </c>
      <c r="G15" s="6" t="s">
        <v>62</v>
      </c>
      <c r="H15" s="15">
        <v>50000</v>
      </c>
    </row>
    <row r="16" spans="1:10">
      <c r="A16" s="8" t="s">
        <v>32</v>
      </c>
      <c r="B16" s="8" t="s">
        <v>50</v>
      </c>
      <c r="C16" s="8" t="s">
        <v>44</v>
      </c>
      <c r="D16" s="8" t="s">
        <v>51</v>
      </c>
      <c r="E16" s="8" t="s">
        <v>52</v>
      </c>
      <c r="F16" s="8" t="s">
        <v>53</v>
      </c>
      <c r="G16" s="8" t="s">
        <v>42</v>
      </c>
      <c r="H16" s="19">
        <v>600000</v>
      </c>
    </row>
    <row r="17" spans="1:8">
      <c r="A17" s="6" t="s">
        <v>85</v>
      </c>
      <c r="B17" s="6" t="s">
        <v>111</v>
      </c>
      <c r="C17" s="6" t="s">
        <v>38</v>
      </c>
      <c r="D17" s="32" t="s">
        <v>112</v>
      </c>
      <c r="E17" s="6" t="s">
        <v>113</v>
      </c>
      <c r="F17" s="6" t="s">
        <v>114</v>
      </c>
      <c r="G17" s="6" t="s">
        <v>115</v>
      </c>
      <c r="H17" s="24">
        <v>2600000</v>
      </c>
    </row>
    <row r="18" spans="1:8">
      <c r="A18" s="6" t="s">
        <v>85</v>
      </c>
      <c r="B18" s="6" t="s">
        <v>127</v>
      </c>
      <c r="C18" s="6" t="s">
        <v>38</v>
      </c>
      <c r="D18" s="6" t="s">
        <v>128</v>
      </c>
      <c r="E18" s="6" t="s">
        <v>96</v>
      </c>
      <c r="F18" s="6" t="s">
        <v>129</v>
      </c>
      <c r="G18" s="6" t="s">
        <v>101</v>
      </c>
      <c r="H18" s="24">
        <v>1440000</v>
      </c>
    </row>
    <row r="19" spans="1:8">
      <c r="A19" s="6" t="s">
        <v>85</v>
      </c>
      <c r="B19" s="6" t="s">
        <v>124</v>
      </c>
      <c r="C19" s="6" t="s">
        <v>38</v>
      </c>
      <c r="D19" s="6" t="s">
        <v>125</v>
      </c>
      <c r="E19" s="6" t="s">
        <v>96</v>
      </c>
      <c r="F19" s="6" t="s">
        <v>126</v>
      </c>
      <c r="G19" s="6" t="s">
        <v>90</v>
      </c>
      <c r="H19" s="24">
        <v>2000000</v>
      </c>
    </row>
    <row r="20" spans="1:8">
      <c r="A20" s="6" t="s">
        <v>85</v>
      </c>
      <c r="B20" s="6" t="s">
        <v>116</v>
      </c>
      <c r="C20" s="6" t="s">
        <v>38</v>
      </c>
      <c r="D20" s="32" t="s">
        <v>117</v>
      </c>
      <c r="E20" s="6" t="s">
        <v>96</v>
      </c>
      <c r="F20" s="6" t="s">
        <v>118</v>
      </c>
      <c r="G20" s="6" t="s">
        <v>119</v>
      </c>
      <c r="H20" s="24">
        <v>300000</v>
      </c>
    </row>
    <row r="21" spans="1:8">
      <c r="A21" s="6" t="s">
        <v>85</v>
      </c>
      <c r="B21" s="6" t="s">
        <v>120</v>
      </c>
      <c r="C21" s="6" t="s">
        <v>38</v>
      </c>
      <c r="D21" s="6" t="s">
        <v>121</v>
      </c>
      <c r="E21" s="6" t="s">
        <v>113</v>
      </c>
      <c r="F21" s="6" t="s">
        <v>122</v>
      </c>
      <c r="G21" s="6" t="s">
        <v>123</v>
      </c>
      <c r="H21" s="24">
        <v>2000000</v>
      </c>
    </row>
    <row r="22" spans="1:8">
      <c r="A22" s="11" t="s">
        <v>314</v>
      </c>
      <c r="B22" s="33" t="s">
        <v>339</v>
      </c>
      <c r="C22" s="11" t="s">
        <v>21</v>
      </c>
      <c r="D22" s="11" t="s">
        <v>321</v>
      </c>
      <c r="E22" s="11" t="s">
        <v>181</v>
      </c>
      <c r="F22" s="11" t="s">
        <v>340</v>
      </c>
      <c r="G22" s="11" t="s">
        <v>35</v>
      </c>
      <c r="H22" s="34">
        <v>10000</v>
      </c>
    </row>
    <row r="23" spans="1:8">
      <c r="A23" s="11" t="s">
        <v>314</v>
      </c>
      <c r="B23" s="33" t="s">
        <v>339</v>
      </c>
      <c r="C23" s="11" t="s">
        <v>332</v>
      </c>
      <c r="D23" s="11" t="s">
        <v>321</v>
      </c>
      <c r="E23" s="11" t="s">
        <v>22</v>
      </c>
      <c r="F23" s="11" t="s">
        <v>340</v>
      </c>
      <c r="G23" s="11" t="s">
        <v>62</v>
      </c>
      <c r="H23" s="34">
        <v>1000</v>
      </c>
    </row>
    <row r="24" spans="1:8">
      <c r="A24" s="11" t="s">
        <v>314</v>
      </c>
      <c r="B24" s="33" t="s">
        <v>341</v>
      </c>
      <c r="C24" s="11" t="s">
        <v>21</v>
      </c>
      <c r="D24" s="11" t="s">
        <v>321</v>
      </c>
      <c r="E24" s="11" t="s">
        <v>181</v>
      </c>
      <c r="F24" s="11" t="s">
        <v>342</v>
      </c>
      <c r="G24" s="11" t="s">
        <v>35</v>
      </c>
      <c r="H24" s="34">
        <v>10000</v>
      </c>
    </row>
    <row r="25" spans="1:8">
      <c r="A25" s="6" t="s">
        <v>314</v>
      </c>
      <c r="B25" s="6" t="s">
        <v>341</v>
      </c>
      <c r="C25" s="6" t="s">
        <v>332</v>
      </c>
      <c r="D25" s="6" t="s">
        <v>321</v>
      </c>
      <c r="E25" s="6" t="s">
        <v>22</v>
      </c>
      <c r="F25" s="6" t="s">
        <v>342</v>
      </c>
      <c r="G25" s="24" t="s">
        <v>62</v>
      </c>
      <c r="H25" s="15">
        <v>1000</v>
      </c>
    </row>
    <row r="26" spans="1:8">
      <c r="A26" s="27" t="s">
        <v>314</v>
      </c>
      <c r="B26" s="27" t="s">
        <v>292</v>
      </c>
      <c r="C26" s="27" t="s">
        <v>21</v>
      </c>
      <c r="D26" s="27" t="s">
        <v>321</v>
      </c>
      <c r="E26" s="27" t="s">
        <v>181</v>
      </c>
      <c r="F26" s="27" t="s">
        <v>343</v>
      </c>
      <c r="G26" s="27" t="s">
        <v>35</v>
      </c>
      <c r="H26" s="28">
        <v>10000</v>
      </c>
    </row>
    <row r="27" spans="1:8">
      <c r="A27" s="27" t="s">
        <v>314</v>
      </c>
      <c r="B27" s="27" t="s">
        <v>292</v>
      </c>
      <c r="C27" s="27" t="s">
        <v>332</v>
      </c>
      <c r="D27" s="27" t="s">
        <v>321</v>
      </c>
      <c r="E27" s="27" t="s">
        <v>22</v>
      </c>
      <c r="F27" s="27" t="s">
        <v>343</v>
      </c>
      <c r="G27" s="27" t="s">
        <v>35</v>
      </c>
      <c r="H27" s="28">
        <v>2850</v>
      </c>
    </row>
    <row r="28" spans="1:8">
      <c r="A28" s="27" t="s">
        <v>314</v>
      </c>
      <c r="B28" s="27" t="s">
        <v>120</v>
      </c>
      <c r="C28" s="27" t="s">
        <v>21</v>
      </c>
      <c r="D28" s="27" t="s">
        <v>321</v>
      </c>
      <c r="E28" s="27" t="s">
        <v>181</v>
      </c>
      <c r="F28" s="27" t="s">
        <v>344</v>
      </c>
      <c r="G28" s="27" t="s">
        <v>35</v>
      </c>
      <c r="H28" s="28">
        <v>10000</v>
      </c>
    </row>
    <row r="29" spans="1:8">
      <c r="A29" s="27" t="s">
        <v>314</v>
      </c>
      <c r="B29" s="27" t="s">
        <v>153</v>
      </c>
      <c r="C29" s="27" t="s">
        <v>21</v>
      </c>
      <c r="D29" s="27" t="s">
        <v>321</v>
      </c>
      <c r="E29" s="27" t="s">
        <v>181</v>
      </c>
      <c r="F29" s="27" t="s">
        <v>344</v>
      </c>
      <c r="G29" s="27" t="s">
        <v>49</v>
      </c>
      <c r="H29" s="28">
        <v>30000</v>
      </c>
    </row>
    <row r="30" spans="1:8">
      <c r="A30" s="27" t="s">
        <v>314</v>
      </c>
      <c r="B30" s="27" t="s">
        <v>153</v>
      </c>
      <c r="C30" s="27" t="s">
        <v>154</v>
      </c>
      <c r="D30" s="27" t="s">
        <v>345</v>
      </c>
      <c r="E30" s="27" t="s">
        <v>211</v>
      </c>
      <c r="F30" s="27" t="s">
        <v>346</v>
      </c>
      <c r="G30" s="27" t="s">
        <v>347</v>
      </c>
      <c r="H30" s="28">
        <v>18800000</v>
      </c>
    </row>
    <row r="31" spans="1:8">
      <c r="A31" s="12" t="s">
        <v>215</v>
      </c>
      <c r="B31" s="12" t="s">
        <v>153</v>
      </c>
      <c r="C31" s="12" t="s">
        <v>135</v>
      </c>
      <c r="D31" s="12" t="s">
        <v>216</v>
      </c>
      <c r="E31" s="12" t="s">
        <v>22</v>
      </c>
      <c r="F31" s="12" t="s">
        <v>217</v>
      </c>
      <c r="G31" s="12" t="s">
        <v>218</v>
      </c>
      <c r="H31" s="35">
        <v>1144940</v>
      </c>
    </row>
    <row r="32" spans="1:8">
      <c r="A32" s="11" t="s">
        <v>147</v>
      </c>
      <c r="B32" s="33" t="s">
        <v>177</v>
      </c>
      <c r="C32" s="11" t="s">
        <v>173</v>
      </c>
      <c r="D32" s="11" t="s">
        <v>178</v>
      </c>
      <c r="E32" s="11" t="s">
        <v>179</v>
      </c>
      <c r="F32" s="11" t="s">
        <v>275</v>
      </c>
      <c r="G32" s="11" t="s">
        <v>180</v>
      </c>
      <c r="H32" s="34">
        <v>1550000</v>
      </c>
    </row>
    <row r="33" spans="1:8">
      <c r="A33" s="6" t="s">
        <v>147</v>
      </c>
      <c r="B33" s="6" t="s">
        <v>148</v>
      </c>
      <c r="C33" s="6" t="s">
        <v>21</v>
      </c>
      <c r="D33" s="6" t="s">
        <v>149</v>
      </c>
      <c r="E33" s="6" t="s">
        <v>150</v>
      </c>
      <c r="F33" s="5" t="s">
        <v>151</v>
      </c>
      <c r="G33" s="6" t="s">
        <v>152</v>
      </c>
      <c r="H33" s="34">
        <v>1992000</v>
      </c>
    </row>
    <row r="34" spans="1:8">
      <c r="A34" s="11" t="s">
        <v>147</v>
      </c>
      <c r="B34" s="33" t="s">
        <v>153</v>
      </c>
      <c r="C34" s="11" t="s">
        <v>154</v>
      </c>
      <c r="D34" s="11" t="s">
        <v>155</v>
      </c>
      <c r="E34" s="11" t="s">
        <v>156</v>
      </c>
      <c r="F34" s="11" t="s">
        <v>157</v>
      </c>
      <c r="G34" s="11" t="s">
        <v>158</v>
      </c>
      <c r="H34" s="34">
        <v>2000000</v>
      </c>
    </row>
    <row r="35" spans="1:8">
      <c r="A35" s="6" t="s">
        <v>147</v>
      </c>
      <c r="B35" s="6" t="s">
        <v>159</v>
      </c>
      <c r="C35" s="6" t="s">
        <v>160</v>
      </c>
      <c r="D35" s="6" t="s">
        <v>161</v>
      </c>
      <c r="E35" s="6" t="s">
        <v>162</v>
      </c>
      <c r="F35" s="6" t="s">
        <v>163</v>
      </c>
      <c r="G35" s="6" t="s">
        <v>164</v>
      </c>
      <c r="H35" s="24">
        <v>2630000</v>
      </c>
    </row>
    <row r="36" spans="1:8">
      <c r="A36" s="11" t="s">
        <v>147</v>
      </c>
      <c r="B36" s="33" t="s">
        <v>50</v>
      </c>
      <c r="C36" s="11" t="s">
        <v>160</v>
      </c>
      <c r="D36" s="11" t="s">
        <v>165</v>
      </c>
      <c r="E36" s="11" t="s">
        <v>166</v>
      </c>
      <c r="F36" s="11" t="s">
        <v>276</v>
      </c>
      <c r="G36" s="11" t="s">
        <v>167</v>
      </c>
      <c r="H36" s="34">
        <v>1499400</v>
      </c>
    </row>
    <row r="37" spans="1:8">
      <c r="A37" s="11" t="s">
        <v>147</v>
      </c>
      <c r="B37" s="33" t="s">
        <v>168</v>
      </c>
      <c r="C37" s="11" t="s">
        <v>21</v>
      </c>
      <c r="D37" s="11" t="s">
        <v>169</v>
      </c>
      <c r="E37" s="11" t="s">
        <v>170</v>
      </c>
      <c r="F37" s="11" t="s">
        <v>171</v>
      </c>
      <c r="G37" s="11" t="s">
        <v>101</v>
      </c>
      <c r="H37" s="34">
        <v>500000</v>
      </c>
    </row>
    <row r="38" spans="1:8">
      <c r="A38" s="11" t="s">
        <v>147</v>
      </c>
      <c r="B38" s="33" t="s">
        <v>172</v>
      </c>
      <c r="C38" s="11" t="s">
        <v>173</v>
      </c>
      <c r="D38" s="11" t="s">
        <v>174</v>
      </c>
      <c r="E38" s="11" t="s">
        <v>175</v>
      </c>
      <c r="F38" s="11" t="s">
        <v>176</v>
      </c>
      <c r="G38" s="11" t="s">
        <v>42</v>
      </c>
      <c r="H38" s="34">
        <v>600000</v>
      </c>
    </row>
  </sheetData>
  <autoFilter ref="A4:H38"/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85" zoomScaleNormal="85" workbookViewId="0">
      <pane ySplit="5" topLeftCell="A6" activePane="bottomLeft" state="frozen"/>
      <selection pane="bottomLeft" activeCell="H15" sqref="H15"/>
    </sheetView>
  </sheetViews>
  <sheetFormatPr defaultRowHeight="16.5"/>
  <cols>
    <col min="1" max="1" width="13" bestFit="1" customWidth="1"/>
    <col min="2" max="2" width="11.5" customWidth="1"/>
    <col min="3" max="3" width="17.25" bestFit="1" customWidth="1"/>
    <col min="4" max="4" width="75.625" customWidth="1"/>
    <col min="5" max="5" width="27.875" bestFit="1" customWidth="1"/>
    <col min="6" max="6" width="14.875" customWidth="1"/>
    <col min="8" max="8" width="15.75" customWidth="1"/>
  </cols>
  <sheetData>
    <row r="1" spans="1:10" ht="25.5">
      <c r="A1" s="43" t="s">
        <v>16</v>
      </c>
      <c r="B1" s="43"/>
      <c r="C1" s="43"/>
      <c r="D1" s="43"/>
      <c r="E1" s="43"/>
      <c r="F1" s="43"/>
      <c r="G1" s="43"/>
      <c r="H1" s="43"/>
    </row>
    <row r="3" spans="1:10" ht="16.5" customHeight="1">
      <c r="A3" s="44" t="s">
        <v>0</v>
      </c>
      <c r="B3" s="45"/>
      <c r="C3" s="45"/>
      <c r="D3" s="45"/>
      <c r="E3" s="45"/>
      <c r="F3" s="45"/>
      <c r="G3" s="45"/>
      <c r="H3" s="46"/>
    </row>
    <row r="4" spans="1:10" ht="16.5" customHeight="1">
      <c r="A4" s="47" t="s">
        <v>10</v>
      </c>
      <c r="B4" s="47" t="s">
        <v>18</v>
      </c>
      <c r="C4" s="47" t="s">
        <v>1</v>
      </c>
      <c r="D4" s="47" t="s">
        <v>2</v>
      </c>
      <c r="E4" s="47" t="s">
        <v>3</v>
      </c>
      <c r="F4" s="2" t="s">
        <v>4</v>
      </c>
      <c r="G4" s="2" t="s">
        <v>6</v>
      </c>
      <c r="H4" s="47" t="s">
        <v>8</v>
      </c>
    </row>
    <row r="5" spans="1:10">
      <c r="A5" s="48"/>
      <c r="B5" s="48"/>
      <c r="C5" s="48"/>
      <c r="D5" s="48"/>
      <c r="E5" s="48"/>
      <c r="F5" s="3" t="s">
        <v>5</v>
      </c>
      <c r="G5" s="3" t="s">
        <v>7</v>
      </c>
      <c r="H5" s="48"/>
      <c r="J5" t="s">
        <v>12</v>
      </c>
    </row>
    <row r="6" spans="1:10" s="20" customFormat="1">
      <c r="A6" s="12" t="s">
        <v>223</v>
      </c>
      <c r="B6" s="12" t="s">
        <v>361</v>
      </c>
      <c r="C6" s="12" t="s">
        <v>173</v>
      </c>
      <c r="D6" s="12" t="s">
        <v>362</v>
      </c>
      <c r="E6" s="12" t="s">
        <v>113</v>
      </c>
      <c r="F6" s="6" t="s">
        <v>363</v>
      </c>
      <c r="G6" s="12" t="s">
        <v>364</v>
      </c>
      <c r="H6" s="26">
        <v>1590000</v>
      </c>
    </row>
    <row r="7" spans="1:10" s="20" customFormat="1">
      <c r="A7" s="4" t="s">
        <v>246</v>
      </c>
      <c r="B7" s="5" t="s">
        <v>262</v>
      </c>
      <c r="C7" s="4" t="s">
        <v>173</v>
      </c>
      <c r="D7" s="4" t="s">
        <v>256</v>
      </c>
      <c r="E7" s="4" t="s">
        <v>248</v>
      </c>
      <c r="F7" s="4" t="s">
        <v>257</v>
      </c>
      <c r="G7" s="4" t="s">
        <v>258</v>
      </c>
      <c r="H7" s="38">
        <v>2700000</v>
      </c>
    </row>
    <row r="8" spans="1:10" s="20" customFormat="1">
      <c r="A8" s="4" t="s">
        <v>246</v>
      </c>
      <c r="B8" s="5" t="s">
        <v>263</v>
      </c>
      <c r="C8" s="4" t="s">
        <v>21</v>
      </c>
      <c r="D8" s="4" t="s">
        <v>259</v>
      </c>
      <c r="E8" s="4" t="s">
        <v>191</v>
      </c>
      <c r="F8" s="4" t="s">
        <v>260</v>
      </c>
      <c r="G8" s="4" t="s">
        <v>261</v>
      </c>
      <c r="H8" s="38">
        <v>2992620</v>
      </c>
    </row>
    <row r="9" spans="1:10" s="20" customFormat="1">
      <c r="A9" s="8" t="s">
        <v>32</v>
      </c>
      <c r="B9" s="8" t="s">
        <v>63</v>
      </c>
      <c r="C9" s="8" t="s">
        <v>44</v>
      </c>
      <c r="D9" s="8" t="s">
        <v>64</v>
      </c>
      <c r="E9" s="8" t="s">
        <v>52</v>
      </c>
      <c r="F9" s="8" t="s">
        <v>65</v>
      </c>
      <c r="G9" s="8" t="s">
        <v>66</v>
      </c>
      <c r="H9" s="19">
        <v>300000</v>
      </c>
    </row>
    <row r="10" spans="1:10" s="20" customFormat="1">
      <c r="A10" s="4" t="s">
        <v>32</v>
      </c>
      <c r="B10" s="5" t="s">
        <v>245</v>
      </c>
      <c r="C10" s="4" t="s">
        <v>38</v>
      </c>
      <c r="D10" s="4" t="s">
        <v>39</v>
      </c>
      <c r="E10" s="4" t="s">
        <v>40</v>
      </c>
      <c r="F10" s="6" t="s">
        <v>71</v>
      </c>
      <c r="G10" s="6" t="s">
        <v>42</v>
      </c>
      <c r="H10" s="15">
        <v>2880000</v>
      </c>
    </row>
    <row r="11" spans="1:10" s="20" customFormat="1">
      <c r="A11" s="4" t="s">
        <v>32</v>
      </c>
      <c r="B11" s="5" t="s">
        <v>243</v>
      </c>
      <c r="C11" s="4" t="s">
        <v>33</v>
      </c>
      <c r="D11" s="4" t="s">
        <v>67</v>
      </c>
      <c r="E11" s="4" t="s">
        <v>22</v>
      </c>
      <c r="F11" s="4" t="s">
        <v>68</v>
      </c>
      <c r="G11" s="4" t="s">
        <v>62</v>
      </c>
      <c r="H11" s="38">
        <v>50000</v>
      </c>
    </row>
    <row r="12" spans="1:10" s="20" customFormat="1">
      <c r="A12" s="4" t="s">
        <v>32</v>
      </c>
      <c r="B12" s="5" t="s">
        <v>244</v>
      </c>
      <c r="C12" s="4" t="s">
        <v>33</v>
      </c>
      <c r="D12" s="4" t="s">
        <v>69</v>
      </c>
      <c r="E12" s="4" t="s">
        <v>22</v>
      </c>
      <c r="F12" s="4" t="s">
        <v>70</v>
      </c>
      <c r="G12" s="4" t="s">
        <v>62</v>
      </c>
      <c r="H12" s="38">
        <v>50000</v>
      </c>
    </row>
    <row r="13" spans="1:10" s="20" customFormat="1">
      <c r="A13" s="4" t="s">
        <v>85</v>
      </c>
      <c r="B13" s="6" t="s">
        <v>219</v>
      </c>
      <c r="C13" s="6" t="s">
        <v>130</v>
      </c>
      <c r="D13" s="11" t="s">
        <v>131</v>
      </c>
      <c r="E13" s="6" t="s">
        <v>113</v>
      </c>
      <c r="F13" s="6" t="s">
        <v>132</v>
      </c>
      <c r="G13" s="6" t="s">
        <v>133</v>
      </c>
      <c r="H13" s="24">
        <v>400000</v>
      </c>
    </row>
    <row r="14" spans="1:10" s="20" customFormat="1">
      <c r="A14" s="12" t="s">
        <v>215</v>
      </c>
      <c r="B14" s="12" t="s">
        <v>219</v>
      </c>
      <c r="C14" s="12" t="s">
        <v>173</v>
      </c>
      <c r="D14" s="12" t="s">
        <v>220</v>
      </c>
      <c r="E14" s="12" t="s">
        <v>113</v>
      </c>
      <c r="F14" s="6" t="s">
        <v>221</v>
      </c>
      <c r="G14" s="12" t="s">
        <v>222</v>
      </c>
      <c r="H14" s="26">
        <v>13000000</v>
      </c>
    </row>
  </sheetData>
  <autoFilter ref="A4:H5">
    <sortState ref="A7:H14">
      <sortCondition ref="A4:A5"/>
    </sortState>
  </autoFilter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85" zoomScaleNormal="85" workbookViewId="0">
      <pane ySplit="5" topLeftCell="A6" activePane="bottomLeft" state="frozen"/>
      <selection pane="bottomLeft" activeCell="D34" sqref="D34"/>
    </sheetView>
  </sheetViews>
  <sheetFormatPr defaultRowHeight="16.5"/>
  <cols>
    <col min="2" max="2" width="11.5" customWidth="1"/>
    <col min="3" max="3" width="14.875" customWidth="1"/>
    <col min="4" max="4" width="81.375" customWidth="1"/>
    <col min="6" max="6" width="14.875" customWidth="1"/>
    <col min="8" max="8" width="11.5" bestFit="1" customWidth="1"/>
  </cols>
  <sheetData>
    <row r="1" spans="1:10" ht="25.5">
      <c r="A1" s="43" t="s">
        <v>17</v>
      </c>
      <c r="B1" s="43"/>
      <c r="C1" s="43"/>
      <c r="D1" s="43"/>
      <c r="E1" s="43"/>
      <c r="F1" s="43"/>
      <c r="G1" s="43"/>
      <c r="H1" s="43"/>
    </row>
    <row r="3" spans="1:10" ht="16.5" customHeight="1">
      <c r="A3" s="44" t="s">
        <v>0</v>
      </c>
      <c r="B3" s="45"/>
      <c r="C3" s="45"/>
      <c r="D3" s="45"/>
      <c r="E3" s="45"/>
      <c r="F3" s="45"/>
      <c r="G3" s="45"/>
      <c r="H3" s="46"/>
    </row>
    <row r="4" spans="1:10" ht="16.5" customHeight="1">
      <c r="A4" s="47" t="s">
        <v>10</v>
      </c>
      <c r="B4" s="47" t="s">
        <v>18</v>
      </c>
      <c r="C4" s="47" t="s">
        <v>1</v>
      </c>
      <c r="D4" s="47" t="s">
        <v>2</v>
      </c>
      <c r="E4" s="47" t="s">
        <v>3</v>
      </c>
      <c r="F4" s="2" t="s">
        <v>4</v>
      </c>
      <c r="G4" s="2" t="s">
        <v>6</v>
      </c>
      <c r="H4" s="47" t="s">
        <v>8</v>
      </c>
    </row>
    <row r="5" spans="1:10">
      <c r="A5" s="48"/>
      <c r="B5" s="48"/>
      <c r="C5" s="48"/>
      <c r="D5" s="48"/>
      <c r="E5" s="48"/>
      <c r="F5" s="3" t="s">
        <v>5</v>
      </c>
      <c r="G5" s="3" t="s">
        <v>7</v>
      </c>
      <c r="H5" s="48"/>
      <c r="J5" t="s">
        <v>12</v>
      </c>
    </row>
    <row r="6" spans="1:10">
      <c r="A6" s="27" t="s">
        <v>277</v>
      </c>
      <c r="B6" s="27" t="s">
        <v>297</v>
      </c>
      <c r="C6" s="27" t="s">
        <v>298</v>
      </c>
      <c r="D6" s="27" t="s">
        <v>299</v>
      </c>
      <c r="E6" s="27" t="s">
        <v>300</v>
      </c>
      <c r="F6" s="27" t="s">
        <v>301</v>
      </c>
      <c r="G6" s="27" t="s">
        <v>119</v>
      </c>
      <c r="H6" s="28">
        <v>582000</v>
      </c>
    </row>
    <row r="7" spans="1:10">
      <c r="A7" s="4" t="s">
        <v>32</v>
      </c>
      <c r="B7" s="5" t="s">
        <v>264</v>
      </c>
      <c r="C7" s="4" t="s">
        <v>33</v>
      </c>
      <c r="D7" s="4" t="s">
        <v>72</v>
      </c>
      <c r="E7" s="4" t="s">
        <v>22</v>
      </c>
      <c r="F7" s="6" t="s">
        <v>73</v>
      </c>
      <c r="G7" s="6" t="s">
        <v>35</v>
      </c>
      <c r="H7" s="7">
        <v>100000</v>
      </c>
    </row>
    <row r="8" spans="1:10">
      <c r="A8" s="4" t="s">
        <v>32</v>
      </c>
      <c r="B8" s="5" t="s">
        <v>265</v>
      </c>
      <c r="C8" s="4" t="s">
        <v>33</v>
      </c>
      <c r="D8" s="4" t="s">
        <v>74</v>
      </c>
      <c r="E8" s="4" t="s">
        <v>22</v>
      </c>
      <c r="F8" s="6" t="s">
        <v>75</v>
      </c>
      <c r="G8" s="6" t="s">
        <v>62</v>
      </c>
      <c r="H8" s="7">
        <v>50000</v>
      </c>
    </row>
    <row r="9" spans="1:10">
      <c r="A9" s="4" t="s">
        <v>32</v>
      </c>
      <c r="B9" s="5" t="s">
        <v>265</v>
      </c>
      <c r="C9" s="4" t="s">
        <v>33</v>
      </c>
      <c r="D9" s="4" t="s">
        <v>74</v>
      </c>
      <c r="E9" s="4" t="s">
        <v>22</v>
      </c>
      <c r="F9" s="6" t="s">
        <v>75</v>
      </c>
      <c r="G9" s="6" t="s">
        <v>62</v>
      </c>
      <c r="H9" s="7">
        <v>50000</v>
      </c>
    </row>
    <row r="10" spans="1:10">
      <c r="A10" s="4" t="s">
        <v>32</v>
      </c>
      <c r="B10" s="5" t="s">
        <v>266</v>
      </c>
      <c r="C10" s="4" t="s">
        <v>33</v>
      </c>
      <c r="D10" s="4" t="s">
        <v>76</v>
      </c>
      <c r="E10" s="4" t="s">
        <v>22</v>
      </c>
      <c r="F10" s="6" t="s">
        <v>77</v>
      </c>
      <c r="G10" s="6" t="s">
        <v>35</v>
      </c>
      <c r="H10" s="7">
        <v>100000</v>
      </c>
    </row>
    <row r="11" spans="1:10">
      <c r="A11" s="4" t="s">
        <v>32</v>
      </c>
      <c r="B11" s="5" t="s">
        <v>266</v>
      </c>
      <c r="C11" s="4" t="s">
        <v>33</v>
      </c>
      <c r="D11" s="4" t="s">
        <v>78</v>
      </c>
      <c r="E11" s="4" t="s">
        <v>22</v>
      </c>
      <c r="F11" s="6" t="s">
        <v>79</v>
      </c>
      <c r="G11" s="6" t="s">
        <v>35</v>
      </c>
      <c r="H11" s="7">
        <v>100000</v>
      </c>
    </row>
    <row r="12" spans="1:10">
      <c r="A12" s="22" t="s">
        <v>85</v>
      </c>
      <c r="B12" s="22" t="s">
        <v>134</v>
      </c>
      <c r="C12" s="22" t="s">
        <v>135</v>
      </c>
      <c r="D12" s="22" t="s">
        <v>136</v>
      </c>
      <c r="E12" s="22" t="s">
        <v>137</v>
      </c>
      <c r="F12" s="22" t="s">
        <v>138</v>
      </c>
      <c r="G12" s="22" t="s">
        <v>139</v>
      </c>
      <c r="H12" s="23">
        <v>2790000</v>
      </c>
    </row>
    <row r="13" spans="1:10">
      <c r="A13" s="22" t="s">
        <v>85</v>
      </c>
      <c r="B13" s="22" t="s">
        <v>140</v>
      </c>
      <c r="C13" s="22" t="s">
        <v>135</v>
      </c>
      <c r="D13" s="22" t="s">
        <v>141</v>
      </c>
      <c r="E13" s="22" t="s">
        <v>137</v>
      </c>
      <c r="F13" s="22" t="s">
        <v>142</v>
      </c>
      <c r="G13" s="22" t="s">
        <v>139</v>
      </c>
      <c r="H13" s="23">
        <v>2790000</v>
      </c>
    </row>
    <row r="14" spans="1:10">
      <c r="A14" s="6" t="s">
        <v>314</v>
      </c>
      <c r="B14" s="6" t="s">
        <v>297</v>
      </c>
      <c r="C14" s="6" t="s">
        <v>21</v>
      </c>
      <c r="D14" s="6" t="s">
        <v>348</v>
      </c>
      <c r="E14" s="6" t="s">
        <v>181</v>
      </c>
      <c r="F14" s="6" t="s">
        <v>349</v>
      </c>
      <c r="G14" s="6" t="s">
        <v>35</v>
      </c>
      <c r="H14" s="24">
        <v>20000</v>
      </c>
    </row>
    <row r="15" spans="1:10">
      <c r="A15" s="6" t="s">
        <v>314</v>
      </c>
      <c r="B15" s="6" t="s">
        <v>297</v>
      </c>
      <c r="C15" s="6" t="s">
        <v>21</v>
      </c>
      <c r="D15" s="6" t="s">
        <v>348</v>
      </c>
      <c r="E15" s="6" t="s">
        <v>181</v>
      </c>
      <c r="F15" s="6" t="s">
        <v>349</v>
      </c>
      <c r="G15" s="6" t="s">
        <v>35</v>
      </c>
      <c r="H15" s="24">
        <v>20000</v>
      </c>
    </row>
    <row r="16" spans="1:10">
      <c r="A16" s="27" t="s">
        <v>314</v>
      </c>
      <c r="B16" s="27" t="s">
        <v>350</v>
      </c>
      <c r="C16" s="27" t="s">
        <v>21</v>
      </c>
      <c r="D16" s="27" t="s">
        <v>321</v>
      </c>
      <c r="E16" s="27" t="s">
        <v>181</v>
      </c>
      <c r="F16" s="27" t="s">
        <v>351</v>
      </c>
      <c r="G16" s="27" t="s">
        <v>352</v>
      </c>
      <c r="H16" s="28">
        <v>45000</v>
      </c>
    </row>
    <row r="17" spans="1:8">
      <c r="A17" s="6" t="s">
        <v>147</v>
      </c>
      <c r="B17" s="6" t="s">
        <v>182</v>
      </c>
      <c r="C17" s="6" t="s">
        <v>160</v>
      </c>
      <c r="D17" s="6" t="s">
        <v>183</v>
      </c>
      <c r="E17" s="6" t="s">
        <v>181</v>
      </c>
      <c r="F17" s="6" t="s">
        <v>184</v>
      </c>
      <c r="G17" s="6" t="s">
        <v>185</v>
      </c>
      <c r="H17" s="24">
        <v>1500000</v>
      </c>
    </row>
    <row r="18" spans="1:8">
      <c r="A18" s="6" t="s">
        <v>147</v>
      </c>
      <c r="B18" s="6" t="s">
        <v>186</v>
      </c>
      <c r="C18" s="6" t="s">
        <v>160</v>
      </c>
      <c r="D18" s="6" t="s">
        <v>187</v>
      </c>
      <c r="E18" s="6" t="s">
        <v>181</v>
      </c>
      <c r="F18" s="6" t="s">
        <v>188</v>
      </c>
      <c r="G18" s="6" t="s">
        <v>90</v>
      </c>
      <c r="H18" s="24">
        <v>500000</v>
      </c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</sheetData>
  <autoFilter ref="A4:H5">
    <sortState ref="A7:H18">
      <sortCondition ref="A4:A5"/>
    </sortState>
  </autoFilter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zoomScale="85" zoomScaleNormal="85" workbookViewId="0">
      <pane ySplit="5" topLeftCell="A6" activePane="bottomLeft" state="frozen"/>
      <selection pane="bottomLeft" activeCell="D19" sqref="D19"/>
    </sheetView>
  </sheetViews>
  <sheetFormatPr defaultRowHeight="16.5"/>
  <cols>
    <col min="1" max="1" width="16.125" customWidth="1"/>
    <col min="2" max="2" width="11.5" customWidth="1"/>
    <col min="3" max="3" width="17.875" bestFit="1" customWidth="1"/>
    <col min="4" max="4" width="84.875" customWidth="1"/>
    <col min="5" max="5" width="17.875" customWidth="1"/>
    <col min="6" max="6" width="14.875" customWidth="1"/>
    <col min="8" max="8" width="10.875" bestFit="1" customWidth="1"/>
  </cols>
  <sheetData>
    <row r="1" spans="1:10" ht="25.5">
      <c r="A1" s="43" t="s">
        <v>241</v>
      </c>
      <c r="B1" s="43"/>
      <c r="C1" s="43"/>
      <c r="D1" s="43"/>
      <c r="E1" s="43"/>
      <c r="F1" s="43"/>
      <c r="G1" s="43"/>
      <c r="H1" s="43"/>
    </row>
    <row r="3" spans="1:10" ht="16.5" customHeight="1">
      <c r="A3" s="44" t="s">
        <v>0</v>
      </c>
      <c r="B3" s="45"/>
      <c r="C3" s="45"/>
      <c r="D3" s="45"/>
      <c r="E3" s="45"/>
      <c r="F3" s="45"/>
      <c r="G3" s="45"/>
      <c r="H3" s="46"/>
    </row>
    <row r="4" spans="1:10">
      <c r="A4" s="47" t="s">
        <v>10</v>
      </c>
      <c r="B4" s="47" t="s">
        <v>18</v>
      </c>
      <c r="C4" s="47" t="s">
        <v>1</v>
      </c>
      <c r="D4" s="47" t="s">
        <v>2</v>
      </c>
      <c r="E4" s="47" t="s">
        <v>3</v>
      </c>
      <c r="F4" s="2" t="s">
        <v>4</v>
      </c>
      <c r="G4" s="2" t="s">
        <v>6</v>
      </c>
      <c r="H4" s="47" t="s">
        <v>8</v>
      </c>
    </row>
    <row r="5" spans="1:10">
      <c r="A5" s="48"/>
      <c r="B5" s="48"/>
      <c r="C5" s="48"/>
      <c r="D5" s="48"/>
      <c r="E5" s="48"/>
      <c r="F5" s="3" t="s">
        <v>5</v>
      </c>
      <c r="G5" s="3" t="s">
        <v>7</v>
      </c>
      <c r="H5" s="48"/>
      <c r="J5" t="s">
        <v>12</v>
      </c>
    </row>
    <row r="6" spans="1:10">
      <c r="A6" s="27" t="s">
        <v>223</v>
      </c>
      <c r="B6" s="27" t="s">
        <v>273</v>
      </c>
      <c r="C6" s="27" t="s">
        <v>173</v>
      </c>
      <c r="D6" s="27" t="s">
        <v>365</v>
      </c>
      <c r="E6" s="27" t="s">
        <v>113</v>
      </c>
      <c r="F6" s="27" t="s">
        <v>367</v>
      </c>
      <c r="G6" s="27" t="s">
        <v>364</v>
      </c>
      <c r="H6" s="28">
        <v>1590000</v>
      </c>
    </row>
    <row r="7" spans="1:10">
      <c r="A7" s="27" t="s">
        <v>277</v>
      </c>
      <c r="B7" s="27" t="s">
        <v>302</v>
      </c>
      <c r="C7" s="27" t="s">
        <v>279</v>
      </c>
      <c r="D7" s="27" t="s">
        <v>303</v>
      </c>
      <c r="E7" s="27" t="s">
        <v>181</v>
      </c>
      <c r="F7" s="27" t="s">
        <v>304</v>
      </c>
      <c r="G7" s="27" t="s">
        <v>305</v>
      </c>
      <c r="H7" s="28">
        <v>60000</v>
      </c>
    </row>
    <row r="8" spans="1:10">
      <c r="A8" s="27" t="s">
        <v>277</v>
      </c>
      <c r="B8" s="27" t="s">
        <v>306</v>
      </c>
      <c r="C8" s="27" t="s">
        <v>279</v>
      </c>
      <c r="D8" s="27" t="s">
        <v>307</v>
      </c>
      <c r="E8" s="27" t="s">
        <v>308</v>
      </c>
      <c r="F8" s="27" t="s">
        <v>309</v>
      </c>
      <c r="G8" s="27" t="s">
        <v>310</v>
      </c>
      <c r="H8" s="28">
        <v>136300</v>
      </c>
    </row>
    <row r="9" spans="1:10">
      <c r="A9" s="27" t="s">
        <v>277</v>
      </c>
      <c r="B9" s="27" t="s">
        <v>311</v>
      </c>
      <c r="C9" s="27" t="s">
        <v>279</v>
      </c>
      <c r="D9" s="27" t="s">
        <v>312</v>
      </c>
      <c r="E9" s="27" t="s">
        <v>313</v>
      </c>
      <c r="F9" s="27" t="s">
        <v>309</v>
      </c>
      <c r="G9" s="27" t="s">
        <v>49</v>
      </c>
      <c r="H9" s="28">
        <v>90000</v>
      </c>
    </row>
    <row r="10" spans="1:10">
      <c r="A10" s="6" t="s">
        <v>32</v>
      </c>
      <c r="B10" s="5" t="s">
        <v>267</v>
      </c>
      <c r="C10" s="6" t="s">
        <v>33</v>
      </c>
      <c r="D10" s="6" t="s">
        <v>80</v>
      </c>
      <c r="E10" s="6" t="s">
        <v>22</v>
      </c>
      <c r="F10" s="6" t="s">
        <v>81</v>
      </c>
      <c r="G10" s="6" t="s">
        <v>62</v>
      </c>
      <c r="H10" s="7">
        <v>50000</v>
      </c>
    </row>
    <row r="11" spans="1:10">
      <c r="A11" s="6" t="s">
        <v>32</v>
      </c>
      <c r="B11" s="5" t="s">
        <v>268</v>
      </c>
      <c r="C11" s="6" t="s">
        <v>33</v>
      </c>
      <c r="D11" s="6" t="s">
        <v>82</v>
      </c>
      <c r="E11" s="6" t="s">
        <v>22</v>
      </c>
      <c r="F11" s="6" t="s">
        <v>83</v>
      </c>
      <c r="G11" s="6" t="s">
        <v>62</v>
      </c>
      <c r="H11" s="7">
        <v>50000</v>
      </c>
    </row>
    <row r="12" spans="1:10">
      <c r="A12" s="6" t="s">
        <v>32</v>
      </c>
      <c r="B12" s="5" t="s">
        <v>269</v>
      </c>
      <c r="C12" s="6" t="s">
        <v>38</v>
      </c>
      <c r="D12" s="6" t="s">
        <v>39</v>
      </c>
      <c r="E12" s="6" t="s">
        <v>40</v>
      </c>
      <c r="F12" s="6" t="s">
        <v>84</v>
      </c>
      <c r="G12" s="6" t="s">
        <v>42</v>
      </c>
      <c r="H12" s="7">
        <v>2880000</v>
      </c>
    </row>
    <row r="13" spans="1:10">
      <c r="A13" s="8" t="s">
        <v>85</v>
      </c>
      <c r="B13" s="9" t="s">
        <v>270</v>
      </c>
      <c r="C13" s="10" t="s">
        <v>143</v>
      </c>
      <c r="D13" s="10" t="s">
        <v>144</v>
      </c>
      <c r="E13" s="10" t="s">
        <v>137</v>
      </c>
      <c r="F13" s="10" t="s">
        <v>145</v>
      </c>
      <c r="G13" s="10" t="s">
        <v>146</v>
      </c>
      <c r="H13" s="16">
        <v>297000</v>
      </c>
    </row>
    <row r="14" spans="1:10">
      <c r="A14" s="27" t="s">
        <v>388</v>
      </c>
      <c r="B14" s="27" t="s">
        <v>368</v>
      </c>
      <c r="C14" s="27" t="s">
        <v>369</v>
      </c>
      <c r="D14" s="27" t="s">
        <v>370</v>
      </c>
      <c r="E14" s="6" t="s">
        <v>181</v>
      </c>
      <c r="F14" s="27" t="s">
        <v>371</v>
      </c>
      <c r="G14" s="42">
        <v>5</v>
      </c>
      <c r="H14" s="41">
        <v>50000</v>
      </c>
    </row>
    <row r="15" spans="1:10">
      <c r="A15" s="27" t="s">
        <v>388</v>
      </c>
      <c r="B15" s="27" t="s">
        <v>368</v>
      </c>
      <c r="C15" s="27" t="s">
        <v>369</v>
      </c>
      <c r="D15" s="6" t="s">
        <v>372</v>
      </c>
      <c r="E15" s="6" t="s">
        <v>181</v>
      </c>
      <c r="F15" s="27" t="s">
        <v>371</v>
      </c>
      <c r="G15" s="42">
        <v>5</v>
      </c>
      <c r="H15" s="41">
        <v>50000</v>
      </c>
    </row>
    <row r="16" spans="1:10">
      <c r="A16" s="27" t="s">
        <v>388</v>
      </c>
      <c r="B16" s="27" t="s">
        <v>368</v>
      </c>
      <c r="C16" s="27" t="s">
        <v>369</v>
      </c>
      <c r="D16" s="6" t="s">
        <v>373</v>
      </c>
      <c r="E16" s="6" t="s">
        <v>181</v>
      </c>
      <c r="F16" s="27" t="s">
        <v>371</v>
      </c>
      <c r="G16" s="42">
        <v>5</v>
      </c>
      <c r="H16" s="41">
        <v>50000</v>
      </c>
    </row>
    <row r="17" spans="1:8">
      <c r="A17" s="27" t="s">
        <v>388</v>
      </c>
      <c r="B17" s="27" t="s">
        <v>368</v>
      </c>
      <c r="C17" s="27" t="s">
        <v>369</v>
      </c>
      <c r="D17" s="6" t="s">
        <v>374</v>
      </c>
      <c r="E17" s="6" t="s">
        <v>181</v>
      </c>
      <c r="F17" s="27" t="s">
        <v>371</v>
      </c>
      <c r="G17" s="42">
        <v>5</v>
      </c>
      <c r="H17" s="41">
        <v>50000</v>
      </c>
    </row>
    <row r="18" spans="1:8">
      <c r="A18" s="27" t="s">
        <v>388</v>
      </c>
      <c r="B18" s="27" t="s">
        <v>265</v>
      </c>
      <c r="C18" s="27" t="s">
        <v>369</v>
      </c>
      <c r="D18" s="6" t="s">
        <v>375</v>
      </c>
      <c r="E18" s="6" t="s">
        <v>181</v>
      </c>
      <c r="F18" s="6" t="s">
        <v>376</v>
      </c>
      <c r="G18" s="42">
        <v>6</v>
      </c>
      <c r="H18" s="41">
        <v>60000</v>
      </c>
    </row>
    <row r="19" spans="1:8">
      <c r="A19" s="27" t="s">
        <v>388</v>
      </c>
      <c r="B19" s="27" t="s">
        <v>265</v>
      </c>
      <c r="C19" s="27" t="s">
        <v>369</v>
      </c>
      <c r="D19" s="6" t="s">
        <v>375</v>
      </c>
      <c r="E19" s="6" t="s">
        <v>181</v>
      </c>
      <c r="F19" s="6" t="s">
        <v>376</v>
      </c>
      <c r="G19" s="42">
        <v>6</v>
      </c>
      <c r="H19" s="41">
        <v>60000</v>
      </c>
    </row>
    <row r="20" spans="1:8">
      <c r="A20" s="27" t="s">
        <v>388</v>
      </c>
      <c r="B20" s="27" t="s">
        <v>377</v>
      </c>
      <c r="C20" s="27" t="s">
        <v>369</v>
      </c>
      <c r="D20" s="6" t="s">
        <v>378</v>
      </c>
      <c r="E20" s="6" t="s">
        <v>181</v>
      </c>
      <c r="F20" s="39" t="s">
        <v>379</v>
      </c>
      <c r="G20" s="42">
        <v>5</v>
      </c>
      <c r="H20" s="41">
        <v>50000</v>
      </c>
    </row>
    <row r="21" spans="1:8">
      <c r="A21" s="27" t="s">
        <v>388</v>
      </c>
      <c r="B21" s="27" t="s">
        <v>377</v>
      </c>
      <c r="C21" s="27" t="s">
        <v>369</v>
      </c>
      <c r="D21" s="6" t="s">
        <v>380</v>
      </c>
      <c r="E21" s="6" t="s">
        <v>181</v>
      </c>
      <c r="F21" s="39" t="s">
        <v>379</v>
      </c>
      <c r="G21" s="42">
        <v>5</v>
      </c>
      <c r="H21" s="41">
        <v>50000</v>
      </c>
    </row>
    <row r="22" spans="1:8">
      <c r="A22" s="27" t="s">
        <v>388</v>
      </c>
      <c r="B22" s="27" t="s">
        <v>377</v>
      </c>
      <c r="C22" s="27" t="s">
        <v>369</v>
      </c>
      <c r="D22" s="6" t="s">
        <v>381</v>
      </c>
      <c r="E22" s="6" t="s">
        <v>181</v>
      </c>
      <c r="F22" s="39" t="s">
        <v>379</v>
      </c>
      <c r="G22" s="42">
        <v>5</v>
      </c>
      <c r="H22" s="41">
        <v>50000</v>
      </c>
    </row>
    <row r="23" spans="1:8">
      <c r="A23" s="27" t="s">
        <v>388</v>
      </c>
      <c r="B23" s="27" t="s">
        <v>382</v>
      </c>
      <c r="C23" s="27" t="s">
        <v>369</v>
      </c>
      <c r="D23" s="40" t="s">
        <v>383</v>
      </c>
      <c r="E23" s="6" t="s">
        <v>181</v>
      </c>
      <c r="F23" s="6" t="s">
        <v>384</v>
      </c>
      <c r="G23" s="42">
        <v>5</v>
      </c>
      <c r="H23" s="41">
        <v>50000</v>
      </c>
    </row>
    <row r="24" spans="1:8">
      <c r="A24" s="27" t="s">
        <v>388</v>
      </c>
      <c r="B24" s="27" t="s">
        <v>385</v>
      </c>
      <c r="C24" s="27" t="s">
        <v>369</v>
      </c>
      <c r="D24" s="40" t="s">
        <v>386</v>
      </c>
      <c r="E24" s="6" t="s">
        <v>181</v>
      </c>
      <c r="F24" s="6" t="s">
        <v>384</v>
      </c>
      <c r="G24" s="42">
        <v>5</v>
      </c>
      <c r="H24" s="41">
        <v>50000</v>
      </c>
    </row>
    <row r="25" spans="1:8">
      <c r="A25" s="27" t="s">
        <v>388</v>
      </c>
      <c r="B25" s="27" t="s">
        <v>385</v>
      </c>
      <c r="C25" s="27" t="s">
        <v>369</v>
      </c>
      <c r="D25" s="40" t="s">
        <v>387</v>
      </c>
      <c r="E25" s="6" t="s">
        <v>181</v>
      </c>
      <c r="F25" s="6" t="s">
        <v>384</v>
      </c>
      <c r="G25" s="42">
        <v>5</v>
      </c>
      <c r="H25" s="41">
        <v>50000</v>
      </c>
    </row>
    <row r="26" spans="1:8">
      <c r="A26" s="27" t="s">
        <v>314</v>
      </c>
      <c r="B26" s="27" t="s">
        <v>353</v>
      </c>
      <c r="C26" s="27" t="s">
        <v>21</v>
      </c>
      <c r="D26" s="27" t="s">
        <v>348</v>
      </c>
      <c r="E26" s="27" t="s">
        <v>181</v>
      </c>
      <c r="F26" s="27" t="s">
        <v>354</v>
      </c>
      <c r="G26" s="27" t="s">
        <v>49</v>
      </c>
      <c r="H26" s="28">
        <v>30000</v>
      </c>
    </row>
    <row r="27" spans="1:8">
      <c r="A27" s="27" t="s">
        <v>314</v>
      </c>
      <c r="B27" s="27" t="s">
        <v>355</v>
      </c>
      <c r="C27" s="27" t="s">
        <v>154</v>
      </c>
      <c r="D27" s="27" t="s">
        <v>356</v>
      </c>
      <c r="E27" s="27" t="s">
        <v>211</v>
      </c>
      <c r="F27" s="27" t="s">
        <v>357</v>
      </c>
      <c r="G27" s="27" t="s">
        <v>62</v>
      </c>
      <c r="H27" s="28">
        <v>500000</v>
      </c>
    </row>
    <row r="28" spans="1:8">
      <c r="A28" s="27" t="s">
        <v>314</v>
      </c>
      <c r="B28" s="27" t="s">
        <v>358</v>
      </c>
      <c r="C28" s="27" t="s">
        <v>154</v>
      </c>
      <c r="D28" s="27" t="s">
        <v>359</v>
      </c>
      <c r="E28" s="27" t="s">
        <v>211</v>
      </c>
      <c r="F28" s="27" t="s">
        <v>360</v>
      </c>
      <c r="G28" s="27" t="s">
        <v>35</v>
      </c>
      <c r="H28" s="28">
        <v>1000000</v>
      </c>
    </row>
    <row r="29" spans="1:8">
      <c r="A29" s="11" t="s">
        <v>147</v>
      </c>
      <c r="B29" s="6" t="s">
        <v>189</v>
      </c>
      <c r="C29" s="6" t="s">
        <v>160</v>
      </c>
      <c r="D29" s="6" t="s">
        <v>190</v>
      </c>
      <c r="E29" s="6" t="s">
        <v>191</v>
      </c>
      <c r="F29" s="6" t="s">
        <v>192</v>
      </c>
      <c r="G29" s="6" t="s">
        <v>28</v>
      </c>
      <c r="H29" s="24">
        <v>69360</v>
      </c>
    </row>
    <row r="30" spans="1:8">
      <c r="A30" s="6" t="s">
        <v>147</v>
      </c>
      <c r="B30" s="6" t="s">
        <v>193</v>
      </c>
      <c r="C30" s="6" t="s">
        <v>194</v>
      </c>
      <c r="D30" s="6" t="s">
        <v>195</v>
      </c>
      <c r="E30" s="6" t="s">
        <v>191</v>
      </c>
      <c r="F30" s="6" t="s">
        <v>196</v>
      </c>
      <c r="G30" s="6" t="s">
        <v>197</v>
      </c>
      <c r="H30" s="24">
        <v>2273600</v>
      </c>
    </row>
    <row r="31" spans="1:8">
      <c r="A31" s="6" t="s">
        <v>198</v>
      </c>
      <c r="B31" s="6" t="s">
        <v>271</v>
      </c>
      <c r="C31" s="6" t="s">
        <v>199</v>
      </c>
      <c r="D31" s="6" t="s">
        <v>200</v>
      </c>
      <c r="E31" s="6" t="s">
        <v>201</v>
      </c>
      <c r="F31" s="25" t="s">
        <v>202</v>
      </c>
      <c r="G31" s="6" t="s">
        <v>203</v>
      </c>
      <c r="H31" s="15">
        <v>100000</v>
      </c>
    </row>
    <row r="32" spans="1:8">
      <c r="A32" s="6" t="s">
        <v>198</v>
      </c>
      <c r="B32" s="6" t="s">
        <v>272</v>
      </c>
      <c r="C32" s="6" t="s">
        <v>199</v>
      </c>
      <c r="D32" s="6" t="s">
        <v>204</v>
      </c>
      <c r="E32" s="6" t="s">
        <v>201</v>
      </c>
      <c r="F32" s="25" t="s">
        <v>205</v>
      </c>
      <c r="G32" s="6" t="s">
        <v>203</v>
      </c>
      <c r="H32" s="15">
        <v>100000</v>
      </c>
    </row>
    <row r="33" spans="1:8">
      <c r="A33" s="6" t="s">
        <v>198</v>
      </c>
      <c r="B33" s="6" t="s">
        <v>273</v>
      </c>
      <c r="C33" s="6" t="s">
        <v>199</v>
      </c>
      <c r="D33" s="6" t="s">
        <v>206</v>
      </c>
      <c r="E33" s="6" t="s">
        <v>201</v>
      </c>
      <c r="F33" s="25" t="s">
        <v>207</v>
      </c>
      <c r="G33" s="6" t="s">
        <v>203</v>
      </c>
      <c r="H33" s="15">
        <v>100000</v>
      </c>
    </row>
  </sheetData>
  <autoFilter ref="A4:H5">
    <sortState ref="A7:H33">
      <sortCondition ref="A4:A5"/>
    </sortState>
  </autoFilter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21.2분기</vt:lpstr>
      <vt:lpstr>21.3분기</vt:lpstr>
      <vt:lpstr>21.4분기</vt:lpstr>
      <vt:lpstr>22.1분기</vt:lpstr>
      <vt:lpstr>22.2분기</vt:lpstr>
      <vt:lpstr>22.3분기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2022-12-15T08:14:34Z</dcterms:created>
  <dcterms:modified xsi:type="dcterms:W3CDTF">2023-02-02T08:08:02Z</dcterms:modified>
</cp:coreProperties>
</file>