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\경영지원부 업무\01. 월별실적보고\홈페이지 공시\2023년\"/>
    </mc:Choice>
  </mc:AlternateContent>
  <bookViews>
    <workbookView xWindow="0" yWindow="0" windowWidth="28800" windowHeight="12540"/>
  </bookViews>
  <sheets>
    <sheet name="월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1" l="1"/>
  <c r="G15" i="1"/>
  <c r="J15" i="1" l="1"/>
  <c r="K15" i="1"/>
  <c r="I15" i="1"/>
</calcChain>
</file>

<file path=xl/sharedStrings.xml><?xml version="1.0" encoding="utf-8"?>
<sst xmlns="http://schemas.openxmlformats.org/spreadsheetml/2006/main" count="40" uniqueCount="32">
  <si>
    <t>(단위:원)</t>
    <phoneticPr fontId="5" type="noConversion"/>
  </si>
  <si>
    <t>회계연도</t>
    <phoneticPr fontId="5" type="noConversion"/>
  </si>
  <si>
    <t>월</t>
    <phoneticPr fontId="5" type="noConversion"/>
  </si>
  <si>
    <t>소관명</t>
    <phoneticPr fontId="5" type="noConversion"/>
  </si>
  <si>
    <t>회계명</t>
    <phoneticPr fontId="5" type="noConversion"/>
  </si>
  <si>
    <t>세입관명</t>
  </si>
  <si>
    <t>세입항명</t>
  </si>
  <si>
    <t>운용계획액</t>
  </si>
  <si>
    <t>운용계획현액</t>
    <phoneticPr fontId="5" type="noConversion"/>
  </si>
  <si>
    <t>당월수납금액(총계)</t>
    <phoneticPr fontId="5" type="noConversion"/>
  </si>
  <si>
    <t>누계수납금액(총계)</t>
    <phoneticPr fontId="5" type="noConversion"/>
  </si>
  <si>
    <t>누계수납금액(순계)</t>
    <phoneticPr fontId="5" type="noConversion"/>
  </si>
  <si>
    <t>문화체육관광부</t>
    <phoneticPr fontId="5" type="noConversion"/>
  </si>
  <si>
    <t>문화예술진흥기금</t>
    <phoneticPr fontId="5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</si>
  <si>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</si>
  <si>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</si>
  <si>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</si>
  <si>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</si>
  <si>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</si>
  <si>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</si>
  <si>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</si>
  <si>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</si>
  <si>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차입금및여유자금회수</t>
  </si>
  <si>
    <t>정부예금회수</t>
  </si>
  <si>
    <t>정부내부수입및기타</t>
  </si>
  <si>
    <t>전입금</t>
  </si>
  <si>
    <t>합계</t>
    <phoneticPr fontId="5" type="noConversion"/>
  </si>
  <si>
    <t>융자및전대차관원금회수</t>
  </si>
  <si>
    <t>융자원금회수</t>
  </si>
  <si>
    <t>2023년</t>
    <phoneticPr fontId="5" type="noConversion"/>
  </si>
  <si>
    <t>□ 2023회계연도 문화예술진흥기금 월별 수입 운용상황</t>
    <phoneticPr fontId="5" type="noConversion"/>
  </si>
  <si>
    <t>05월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</si>
</sst>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41" fontId="7" fillId="0" borderId="1" xfId="0" applyNumberFormat="1" applyFont="1" applyBorder="1">
      <alignment vertical="center"/>
    </xf>
    <xf numFmtId="0" fontId="7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49" fontId="9" fillId="0" borderId="1" xfId="0" applyNumberFormat="1" applyFont="1" applyBorder="1">
      <alignment vertical="center"/>
    </xf>
    <xf numFmtId="41" fontId="9" fillId="0" borderId="1" xfId="1" applyFont="1" applyBorder="1">
      <alignment vertical="center"/>
    </xf>
    <xf numFmtId="41" fontId="9" fillId="0" borderId="0" xfId="0" applyNumberFormat="1" applyFont="1">
      <alignment vertical="center"/>
    </xf>
    <xf numFmtId="0" fontId="9" fillId="0" borderId="0" xfId="0" applyFont="1">
      <alignment vertical="center"/>
    </xf>
    <xf numFmtId="49" fontId="9" fillId="0" borderId="1" xfId="0" applyNumberFormat="1" applyFont="1" applyFill="1" applyBorder="1">
      <alignment vertical="center"/>
    </xf>
    <xf numFmtId="41" fontId="9" fillId="0" borderId="1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</cellXfs>
  <cellStyles count="12">
    <cellStyle name="쉼표 [0]" xfId="1" builtinId="6"/>
    <cellStyle name="쉼표 [0] 2" xfId="4"/>
    <cellStyle name="쉼표 [0] 2 2" xfId="10"/>
    <cellStyle name="쉼표 [0] 3" xfId="8"/>
    <cellStyle name="표준" xfId="0" builtinId="0"/>
    <cellStyle name="표준 2" xfId="3"/>
    <cellStyle name="표준 3" xfId="2"/>
    <cellStyle name="표준 3 2" xfId="9"/>
    <cellStyle name="표준 4" xfId="5"/>
    <cellStyle name="표준 4 2" xfId="11"/>
    <cellStyle name="표준 5" xfId="7"/>
    <cellStyle name="표준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view="pageBreakPreview" zoomScaleNormal="100" zoomScaleSheetLayoutView="100" workbookViewId="0">
      <selection activeCell="L20" sqref="L20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9.125" bestFit="1" customWidth="1"/>
    <col min="9" max="11" width="18.625" bestFit="1" customWidth="1"/>
  </cols>
  <sheetData>
    <row r="1" spans="1:12" x14ac:dyDescent="0.3">
      <c r="A1" s="1" t="s">
        <v>30</v>
      </c>
    </row>
    <row r="2" spans="1:12" x14ac:dyDescent="0.3">
      <c r="K2" s="2" t="s">
        <v>0</v>
      </c>
    </row>
    <row r="3" spans="1:12" s="4" customFormat="1" x14ac:dyDescent="0.3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6" t="s">
        <v>7</v>
      </c>
      <c r="H3" s="5" t="s">
        <v>8</v>
      </c>
      <c r="I3" s="5" t="s">
        <v>9</v>
      </c>
      <c r="J3" s="7" t="s">
        <v>10</v>
      </c>
      <c r="K3" s="5" t="s">
        <v>11</v>
      </c>
    </row>
    <row r="4" spans="1:12" s="11" customFormat="1" ht="13.5" x14ac:dyDescent="0.3">
      <c r="A4" s="15" t="s">
        <v>29</v>
      </c>
      <c r="B4" s="18" t="s">
        <v>31</v>
      </c>
      <c r="C4" s="15" t="s">
        <v>12</v>
      </c>
      <c r="D4" s="15" t="s">
        <v>13</v>
      </c>
      <c r="E4" s="8" t="s">
        <v>14</v>
      </c>
      <c r="F4" s="8" t="s">
        <v>15</v>
      </c>
      <c r="G4" s="9">
        <v>1175000000</v>
      </c>
      <c r="H4" s="9">
        <v>1175000000</v>
      </c>
      <c r="I4" s="9">
        <v>42749971</v>
      </c>
      <c r="J4" s="9">
        <v>211119006</v>
      </c>
      <c r="K4" s="9">
        <v>211119006</v>
      </c>
      <c r="L4" s="10"/>
    </row>
    <row r="5" spans="1:12" s="11" customFormat="1" ht="13.5" x14ac:dyDescent="0.3">
      <c r="A5" s="16"/>
      <c r="B5" s="19"/>
      <c r="C5" s="16"/>
      <c r="D5" s="16"/>
      <c r="E5" s="12" t="s">
        <v>14</v>
      </c>
      <c r="F5" s="12" t="s">
        <v>16</v>
      </c>
      <c r="G5" s="13">
        <v>882000000</v>
      </c>
      <c r="H5" s="13">
        <v>882000000</v>
      </c>
      <c r="I5" s="9">
        <v>0</v>
      </c>
      <c r="J5" s="13">
        <v>0</v>
      </c>
      <c r="K5" s="13">
        <v>0</v>
      </c>
      <c r="L5" s="10"/>
    </row>
    <row r="6" spans="1:12" s="11" customFormat="1" ht="13.5" x14ac:dyDescent="0.3">
      <c r="A6" s="16"/>
      <c r="B6" s="19"/>
      <c r="C6" s="16"/>
      <c r="D6" s="16"/>
      <c r="E6" s="12" t="s">
        <v>14</v>
      </c>
      <c r="F6" s="12" t="s">
        <v>16</v>
      </c>
      <c r="G6" s="13">
        <v>4500000000</v>
      </c>
      <c r="H6" s="13">
        <v>4500000000</v>
      </c>
      <c r="I6" s="9">
        <v>0</v>
      </c>
      <c r="J6" s="13">
        <v>0</v>
      </c>
      <c r="K6" s="13">
        <v>0</v>
      </c>
      <c r="L6" s="10"/>
    </row>
    <row r="7" spans="1:12" s="11" customFormat="1" ht="13.5" x14ac:dyDescent="0.3">
      <c r="A7" s="16"/>
      <c r="B7" s="19"/>
      <c r="C7" s="16"/>
      <c r="D7" s="16"/>
      <c r="E7" s="12" t="s">
        <v>17</v>
      </c>
      <c r="F7" s="12" t="s">
        <v>18</v>
      </c>
      <c r="G7" s="13">
        <v>27884000000</v>
      </c>
      <c r="H7" s="13">
        <v>27884000000</v>
      </c>
      <c r="I7" s="9">
        <v>2281209607</v>
      </c>
      <c r="J7" s="13">
        <v>6178747491</v>
      </c>
      <c r="K7" s="13">
        <v>6178747491</v>
      </c>
      <c r="L7" s="10"/>
    </row>
    <row r="8" spans="1:12" s="11" customFormat="1" ht="13.5" x14ac:dyDescent="0.3">
      <c r="A8" s="16"/>
      <c r="B8" s="19"/>
      <c r="C8" s="16"/>
      <c r="D8" s="16"/>
      <c r="E8" s="12" t="s">
        <v>17</v>
      </c>
      <c r="F8" s="12" t="s">
        <v>18</v>
      </c>
      <c r="G8" s="13">
        <v>19400000000</v>
      </c>
      <c r="H8" s="13">
        <v>19400000000</v>
      </c>
      <c r="I8" s="9">
        <v>9322912125</v>
      </c>
      <c r="J8" s="13">
        <v>10689501190</v>
      </c>
      <c r="K8" s="13">
        <v>10689501190</v>
      </c>
      <c r="L8" s="10"/>
    </row>
    <row r="9" spans="1:12" s="11" customFormat="1" ht="13.5" x14ac:dyDescent="0.3">
      <c r="A9" s="16"/>
      <c r="B9" s="19"/>
      <c r="C9" s="16"/>
      <c r="D9" s="16"/>
      <c r="E9" s="12" t="s">
        <v>19</v>
      </c>
      <c r="F9" s="12" t="s">
        <v>20</v>
      </c>
      <c r="G9" s="13">
        <v>6244000000</v>
      </c>
      <c r="H9" s="13">
        <v>6244000000</v>
      </c>
      <c r="I9" s="9">
        <v>14953473</v>
      </c>
      <c r="J9" s="13">
        <v>49281286</v>
      </c>
      <c r="K9" s="13">
        <v>49281286</v>
      </c>
      <c r="L9" s="10"/>
    </row>
    <row r="10" spans="1:12" s="11" customFormat="1" ht="13.5" x14ac:dyDescent="0.3">
      <c r="A10" s="16"/>
      <c r="B10" s="19"/>
      <c r="C10" s="16"/>
      <c r="D10" s="16"/>
      <c r="E10" s="12" t="s">
        <v>19</v>
      </c>
      <c r="F10" s="12" t="s">
        <v>21</v>
      </c>
      <c r="G10" s="13">
        <v>1470000000</v>
      </c>
      <c r="H10" s="13">
        <v>1470000000</v>
      </c>
      <c r="I10" s="9">
        <v>51201553</v>
      </c>
      <c r="J10" s="13">
        <v>156981184</v>
      </c>
      <c r="K10" s="13">
        <v>156981184</v>
      </c>
      <c r="L10" s="10"/>
    </row>
    <row r="11" spans="1:12" s="11" customFormat="1" ht="13.5" x14ac:dyDescent="0.3">
      <c r="A11" s="16"/>
      <c r="B11" s="19"/>
      <c r="C11" s="16"/>
      <c r="D11" s="16"/>
      <c r="E11" s="12" t="s">
        <v>27</v>
      </c>
      <c r="F11" s="12" t="s">
        <v>28</v>
      </c>
      <c r="G11" s="13">
        <v>17888000000</v>
      </c>
      <c r="H11" s="13">
        <v>17888000000</v>
      </c>
      <c r="I11" s="9">
        <v>0</v>
      </c>
      <c r="J11" s="13">
        <v>0</v>
      </c>
      <c r="K11" s="13">
        <v>0</v>
      </c>
      <c r="L11" s="10"/>
    </row>
    <row r="12" spans="1:12" s="11" customFormat="1" ht="13.5" x14ac:dyDescent="0.3">
      <c r="A12" s="16"/>
      <c r="B12" s="19"/>
      <c r="C12" s="16"/>
      <c r="D12" s="16"/>
      <c r="E12" s="8" t="s">
        <v>22</v>
      </c>
      <c r="F12" s="8" t="s">
        <v>23</v>
      </c>
      <c r="G12" s="9">
        <v>86298000000</v>
      </c>
      <c r="H12" s="9">
        <v>86298000000</v>
      </c>
      <c r="I12" s="9">
        <v>0</v>
      </c>
      <c r="J12" s="9">
        <v>0</v>
      </c>
      <c r="K12" s="9">
        <v>0</v>
      </c>
      <c r="L12" s="10"/>
    </row>
    <row r="13" spans="1:12" s="11" customFormat="1" ht="13.5" x14ac:dyDescent="0.3">
      <c r="A13" s="16"/>
      <c r="B13" s="19"/>
      <c r="C13" s="16"/>
      <c r="D13" s="16"/>
      <c r="E13" s="8" t="s">
        <v>24</v>
      </c>
      <c r="F13" s="8" t="s">
        <v>25</v>
      </c>
      <c r="G13" s="9">
        <v>30000000000</v>
      </c>
      <c r="H13" s="9">
        <v>30000000000</v>
      </c>
      <c r="I13" s="9">
        <v>0</v>
      </c>
      <c r="J13" s="9">
        <v>0</v>
      </c>
      <c r="K13" s="9">
        <v>0</v>
      </c>
      <c r="L13" s="10"/>
    </row>
    <row r="14" spans="1:12" s="11" customFormat="1" ht="13.5" x14ac:dyDescent="0.3">
      <c r="A14" s="17"/>
      <c r="B14" s="20"/>
      <c r="C14" s="17"/>
      <c r="D14" s="17"/>
      <c r="E14" s="8" t="s">
        <v>24</v>
      </c>
      <c r="F14" s="8" t="s">
        <v>25</v>
      </c>
      <c r="G14" s="9">
        <v>343896000000</v>
      </c>
      <c r="H14" s="9">
        <v>343896000000</v>
      </c>
      <c r="I14" s="9">
        <v>30000000000</v>
      </c>
      <c r="J14" s="9">
        <v>96503000000</v>
      </c>
      <c r="K14" s="9">
        <v>96503000000</v>
      </c>
      <c r="L14" s="10"/>
    </row>
    <row r="15" spans="1:12" s="4" customFormat="1" x14ac:dyDescent="0.3">
      <c r="A15" s="14" t="s">
        <v>26</v>
      </c>
      <c r="B15" s="14"/>
      <c r="C15" s="14"/>
      <c r="D15" s="14"/>
      <c r="E15" s="14"/>
      <c r="F15" s="14"/>
      <c r="G15" s="3">
        <f>SUM(G4:G14)</f>
        <v>539637000000</v>
      </c>
      <c r="H15" s="3">
        <f>SUM(H4:H14)</f>
        <v>539637000000</v>
      </c>
      <c r="I15" s="3">
        <f>SUM(I4:I14)</f>
        <v>41713026729</v>
      </c>
      <c r="J15" s="3">
        <f t="shared" ref="J15:K15" si="0">SUM(J4:J14)</f>
        <v>113788630157</v>
      </c>
      <c r="K15" s="3">
        <f t="shared" si="0"/>
        <v>113788630157</v>
      </c>
    </row>
  </sheetData>
  <mergeCells count="5">
    <mergeCell ref="A15:F15"/>
    <mergeCell ref="D4:D14"/>
    <mergeCell ref="C4:C14"/>
    <mergeCell ref="B4:B14"/>
    <mergeCell ref="A4:A14"/>
  </mergeCells>
  <phoneticPr fontId="5" type="noConversion"/>
  <pageMargins left="0.7" right="0.7" top="0.75" bottom="0.75" header="0.3" footer="0.3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2023-05-31T08:16:30Z</dcterms:modified>
</cp:coreProperties>
</file>